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&amp;L" sheetId="1" r:id="rId1"/>
    <sheet name="BG" sheetId="2" r:id="rId2"/>
    <sheet name="CF" sheetId="3" r:id="rId3"/>
    <sheet name="Segment" sheetId="4" r:id="rId4"/>
    <sheet name="Production" sheetId="5" r:id="rId5"/>
  </sheets>
  <definedNames/>
  <calcPr fullCalcOnLoad="1"/>
</workbook>
</file>

<file path=xl/sharedStrings.xml><?xml version="1.0" encoding="utf-8"?>
<sst xmlns="http://schemas.openxmlformats.org/spreadsheetml/2006/main" count="254" uniqueCount="182">
  <si>
    <t>CASH FLOW (Million of Argentinian Pesos)</t>
  </si>
  <si>
    <t>Operating activities</t>
  </si>
  <si>
    <t>Net income (loss)</t>
  </si>
  <si>
    <t>Income (loss) of interests in companies and joint ventures</t>
  </si>
  <si>
    <t>Depreciation of property, plant and equipment</t>
  </si>
  <si>
    <t>Amortization of intangible assets</t>
  </si>
  <si>
    <t>Consumption of materials and retirement of property, plant and equipment and intagible assets, net of provisions</t>
  </si>
  <si>
    <t>Income tax charge</t>
  </si>
  <si>
    <t>(Reversal)/Impairment of property, plant and equipment and intangible assets</t>
  </si>
  <si>
    <t>Net increase in provisions</t>
  </si>
  <si>
    <t>Interest, exchange differences and other</t>
  </si>
  <si>
    <t>Stock compensation plans</t>
  </si>
  <si>
    <t>Accrued insurance</t>
  </si>
  <si>
    <t>Results due to revaluation of companies</t>
  </si>
  <si>
    <t>Changes in assets and liabilities:</t>
  </si>
  <si>
    <t xml:space="preserve">   Trade receivables</t>
  </si>
  <si>
    <t xml:space="preserve">   Other receivables</t>
  </si>
  <si>
    <t xml:space="preserve">   Inventories</t>
  </si>
  <si>
    <t xml:space="preserve">   Accounts payable</t>
  </si>
  <si>
    <t xml:space="preserve">   Other Taxes payable</t>
  </si>
  <si>
    <t xml:space="preserve">   Salaries and Social Securities</t>
  </si>
  <si>
    <t xml:space="preserve">   Other liabilities</t>
  </si>
  <si>
    <t xml:space="preserve">   Decrease in provisions included in liabilities for payments / utilization</t>
  </si>
  <si>
    <t xml:space="preserve">   Contract Assets</t>
  </si>
  <si>
    <t xml:space="preserve">   Contract Liabilities</t>
  </si>
  <si>
    <t xml:space="preserve">   Dividends received</t>
  </si>
  <si>
    <t xml:space="preserve">   Insurance charge for loss of profit</t>
  </si>
  <si>
    <t xml:space="preserve">   Income tax payments</t>
  </si>
  <si>
    <t>Net cash flow from operating activities</t>
  </si>
  <si>
    <t>Investing activities</t>
  </si>
  <si>
    <t>Acquisitions of property, plant and equipment and Intangible assets</t>
  </si>
  <si>
    <t>Contributions and acquisitions of interests in companies and joint ventures</t>
  </si>
  <si>
    <t>Collection for sale of financial assets</t>
  </si>
  <si>
    <t>Investment in financial assets</t>
  </si>
  <si>
    <t>Insurance charge for material damages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</si>
  <si>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</si>
  <si>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</si>
  <si>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</si>
  <si>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</si>
  <si>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</si>
  <si>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</si>
  <si>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 xml:space="preserve">Acquisition of own shares </t>
  </si>
  <si>
    <t>Non controling interest contribution</t>
  </si>
  <si>
    <t>Payments of dividends</t>
  </si>
  <si>
    <t>Net cash flow from financing activities</t>
  </si>
  <si>
    <t>Effect of changes in exchange rates on cash and equivalents</t>
  </si>
  <si>
    <t>Reclassification of assets held for sale</t>
  </si>
  <si>
    <t>Deconsolidation of subsidiaries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</si>
  <si>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</si>
  <si>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</si>
  <si>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</si>
  <si>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</si>
  <si>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</si>
  <si>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</si>
  <si>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</si>
  <si>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 xml:space="preserve">(Amounts expressed in million of Argentine Pesos) 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</si>
  <si>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</si>
  <si>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</si>
  <si>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</si>
  <si>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</si>
  <si>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</si>
  <si>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</si>
  <si>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</si>
  <si>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Operatin Income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</si>
  <si>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</si>
  <si>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</si>
  <si>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</si>
  <si>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</si>
  <si>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</si>
  <si>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</si>
  <si>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</si>
  <si>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</si>
  <si>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</si>
  <si>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</si>
  <si>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</si>
  <si>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</si>
  <si>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</si>
  <si>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BALANCE SHEETS (Amounts expressed in million of Argentine Pesos) </t>
  </si>
  <si>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</si>
  <si>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</si>
  <si>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</si>
  <si>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</si>
  <si>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</si>
  <si>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</si>
  <si>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</si>
  <si>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</si>
  <si>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</si>
  <si>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</si>
  <si>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</si>
  <si>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</si>
  <si>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</si>
  <si>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</si>
  <si>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</si>
  <si>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</si>
  <si>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</si>
  <si>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</si>
  <si>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</si>
  <si>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</si>
  <si>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</si>
  <si>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</si>
  <si>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</si>
  <si>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Deferred tax liabilities, net</t>
  </si>
  <si>
    <t>Contract liabilities</t>
  </si>
  <si>
    <t>Other taxes payable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</si>
  <si>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</si>
  <si>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</si>
  <si>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</si>
  <si>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</si>
  <si>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</si>
  <si>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</si>
  <si>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Income tax payable</t>
  </si>
  <si>
    <t>Dividends payable</t>
  </si>
  <si>
    <t>Total Current Liabilities</t>
  </si>
  <si>
    <t>Total Liabilities</t>
  </si>
  <si>
    <t>Total Liabilities and Shareholders’ Equity</t>
  </si>
  <si>
    <t>Unit</t>
  </si>
  <si>
    <t>Production</t>
  </si>
  <si>
    <t>Crude oil production</t>
  </si>
  <si>
    <t>Kbbl</t>
  </si>
  <si>
    <t>NGL production</t>
  </si>
  <si>
    <t>Gas production</t>
  </si>
  <si>
    <t>Mm3</t>
  </si>
  <si>
    <t>Total production</t>
  </si>
  <si>
    <t>Kboe</t>
  </si>
  <si>
    <t xml:space="preserve">Henry Hub </t>
  </si>
  <si>
    <t>USD/Mbtu</t>
  </si>
  <si>
    <t xml:space="preserve">Brent </t>
  </si>
  <si>
    <t>USD/Bbl</t>
  </si>
  <si>
    <t>Prices in domestic market</t>
  </si>
  <si>
    <t xml:space="preserve">Crude oil
</t>
  </si>
  <si>
    <t>Average gas price</t>
  </si>
  <si>
    <t>Gasoline</t>
  </si>
  <si>
    <t>USD/m3</t>
  </si>
  <si>
    <t>Diesel</t>
  </si>
  <si>
    <t>Sales</t>
  </si>
  <si>
    <t>Sales of petroleum products</t>
  </si>
  <si>
    <t>Domestic market</t>
  </si>
  <si>
    <t>Km3</t>
  </si>
  <si>
    <t>Jet fuel and kerosene</t>
  </si>
  <si>
    <t>Fuel Oil</t>
  </si>
  <si>
    <t>LPG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</si>
  <si>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</si>
  <si>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</si>
  <si>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</si>
  <si>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</si>
  <si>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</si>
  <si>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</si>
  <si>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Total sales of petroleum products</t>
  </si>
  <si>
    <t>Sales of petrochemical products</t>
  </si>
  <si>
    <t>Fertilizers</t>
  </si>
  <si>
    <t>Ktn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</si>
  <si>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</si>
  <si>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</si>
  <si>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</si>
  <si>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</si>
  <si>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</si>
  <si>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</si>
  <si>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Main products imported</t>
  </si>
  <si>
    <t>Gasolines and Jet Fuel</t>
  </si>
  <si>
    <t>4Q</t>
  </si>
  <si>
    <t xml:space="preserve">3Q </t>
  </si>
  <si>
    <t>12/31/2016</t>
  </si>
  <si>
    <t>1Q</t>
  </si>
  <si>
    <t>2Q</t>
  </si>
  <si>
    <t>Total</t>
  </si>
  <si>
    <t>Ajustes de Consolidación</t>
  </si>
  <si>
    <t>Administacion Central y Otros</t>
  </si>
  <si>
    <t>Downstream</t>
  </si>
  <si>
    <t>Gas y Energía</t>
  </si>
  <si>
    <t>Upstream</t>
  </si>
  <si>
    <t>Revenues from intersegment sales</t>
  </si>
  <si>
    <t>Operating Income (loss)</t>
  </si>
  <si>
    <t>Investments in companies</t>
  </si>
  <si>
    <t>Impairment of property, plant and equipment and intangible assets</t>
  </si>
  <si>
    <t>Acquisitions of fixed assets</t>
  </si>
  <si>
    <t>Assets</t>
  </si>
  <si>
    <t>Loans to third parties</t>
  </si>
  <si>
    <t>1Q 2017</t>
  </si>
  <si>
    <t>4Q 2016</t>
  </si>
  <si>
    <t>1Q 2016</t>
  </si>
  <si>
    <t>-</t>
  </si>
  <si>
    <t>03/31/2017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</si>
</sst>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;\(#,##0\);&quot;-&quot;"/>
    <numFmt numFmtId="166" formatCode="_ * #,##0_ ;_ * \-#,##0_ ;_ * &quot;-&quot;??_ ;_ @_ "/>
    <numFmt numFmtId="167" formatCode="#,##0.0;\(#,##0.0\);&quot;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B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dashed"/>
      <top/>
      <bottom/>
    </border>
    <border>
      <left/>
      <right style="dashed"/>
      <top style="thin"/>
      <bottom style="thin"/>
    </border>
    <border>
      <left/>
      <right style="dashed"/>
      <top style="thin"/>
      <bottom/>
    </border>
    <border>
      <left/>
      <right style="dash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33" fillId="34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14" fontId="29" fillId="34" borderId="0" xfId="0" applyNumberFormat="1" applyFont="1" applyFill="1" applyAlignment="1">
      <alignment horizontal="right" vertical="center"/>
    </xf>
    <xf numFmtId="165" fontId="0" fillId="33" borderId="0" xfId="0" applyNumberFormat="1" applyFill="1" applyAlignment="1">
      <alignment/>
    </xf>
    <xf numFmtId="165" fontId="42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9" fillId="34" borderId="0" xfId="0" applyFont="1" applyFill="1" applyAlignment="1">
      <alignment horizontal="right" vertical="center"/>
    </xf>
    <xf numFmtId="165" fontId="0" fillId="33" borderId="10" xfId="0" applyNumberFormat="1" applyFill="1" applyBorder="1" applyAlignment="1">
      <alignment/>
    </xf>
    <xf numFmtId="165" fontId="42" fillId="33" borderId="10" xfId="0" applyNumberFormat="1" applyFont="1" applyFill="1" applyBorder="1" applyAlignment="1">
      <alignment/>
    </xf>
    <xf numFmtId="165" fontId="42" fillId="33" borderId="11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165" fontId="42" fillId="33" borderId="12" xfId="0" applyNumberFormat="1" applyFont="1" applyFill="1" applyBorder="1" applyAlignment="1">
      <alignment/>
    </xf>
    <xf numFmtId="165" fontId="42" fillId="33" borderId="13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indent="1"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11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65" fontId="11" fillId="33" borderId="0" xfId="0" applyNumberFormat="1" applyFont="1" applyFill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66" fontId="10" fillId="33" borderId="0" xfId="47" applyNumberFormat="1" applyFont="1" applyFill="1" applyBorder="1" applyAlignment="1">
      <alignment horizontal="center"/>
    </xf>
    <xf numFmtId="166" fontId="0" fillId="33" borderId="15" xfId="47" applyNumberFormat="1" applyFont="1" applyFill="1" applyBorder="1" applyAlignment="1">
      <alignment horizontal="center"/>
    </xf>
    <xf numFmtId="166" fontId="0" fillId="33" borderId="0" xfId="47" applyNumberFormat="1" applyFont="1" applyFill="1" applyBorder="1" applyAlignment="1">
      <alignment horizontal="center"/>
    </xf>
    <xf numFmtId="166" fontId="42" fillId="33" borderId="11" xfId="47" applyNumberFormat="1" applyFont="1" applyFill="1" applyBorder="1" applyAlignment="1">
      <alignment horizontal="center"/>
    </xf>
    <xf numFmtId="166" fontId="42" fillId="33" borderId="16" xfId="47" applyNumberFormat="1" applyFont="1" applyFill="1" applyBorder="1" applyAlignment="1">
      <alignment horizontal="center"/>
    </xf>
    <xf numFmtId="166" fontId="9" fillId="33" borderId="11" xfId="47" applyNumberFormat="1" applyFont="1" applyFill="1" applyBorder="1" applyAlignment="1">
      <alignment horizontal="center"/>
    </xf>
    <xf numFmtId="164" fontId="0" fillId="33" borderId="0" xfId="47" applyNumberFormat="1" applyFont="1" applyFill="1" applyBorder="1" applyAlignment="1">
      <alignment horizontal="center"/>
    </xf>
    <xf numFmtId="164" fontId="0" fillId="33" borderId="15" xfId="47" applyNumberFormat="1" applyFont="1" applyFill="1" applyBorder="1" applyAlignment="1">
      <alignment horizontal="center"/>
    </xf>
    <xf numFmtId="164" fontId="10" fillId="33" borderId="0" xfId="47" applyNumberFormat="1" applyFont="1" applyFill="1" applyBorder="1" applyAlignment="1">
      <alignment horizontal="center"/>
    </xf>
    <xf numFmtId="164" fontId="42" fillId="33" borderId="14" xfId="47" applyNumberFormat="1" applyFont="1" applyFill="1" applyBorder="1" applyAlignment="1">
      <alignment horizontal="center"/>
    </xf>
    <xf numFmtId="164" fontId="42" fillId="33" borderId="17" xfId="47" applyNumberFormat="1" applyFont="1" applyFill="1" applyBorder="1" applyAlignment="1">
      <alignment horizontal="center"/>
    </xf>
    <xf numFmtId="164" fontId="9" fillId="33" borderId="14" xfId="47" applyNumberFormat="1" applyFont="1" applyFill="1" applyBorder="1" applyAlignment="1">
      <alignment horizontal="center"/>
    </xf>
    <xf numFmtId="164" fontId="42" fillId="33" borderId="10" xfId="47" applyNumberFormat="1" applyFont="1" applyFill="1" applyBorder="1" applyAlignment="1">
      <alignment horizontal="center"/>
    </xf>
    <xf numFmtId="164" fontId="42" fillId="33" borderId="18" xfId="47" applyNumberFormat="1" applyFont="1" applyFill="1" applyBorder="1" applyAlignment="1">
      <alignment horizontal="center"/>
    </xf>
    <xf numFmtId="164" fontId="9" fillId="33" borderId="10" xfId="47" applyNumberFormat="1" applyFont="1" applyFill="1" applyBorder="1" applyAlignment="1">
      <alignment horizontal="center"/>
    </xf>
    <xf numFmtId="164" fontId="42" fillId="33" borderId="0" xfId="47" applyNumberFormat="1" applyFont="1" applyFill="1" applyBorder="1" applyAlignment="1">
      <alignment horizontal="center"/>
    </xf>
    <xf numFmtId="164" fontId="42" fillId="33" borderId="15" xfId="47" applyNumberFormat="1" applyFont="1" applyFill="1" applyBorder="1" applyAlignment="1">
      <alignment horizontal="center"/>
    </xf>
    <xf numFmtId="164" fontId="9" fillId="33" borderId="0" xfId="47" applyNumberFormat="1" applyFont="1" applyFill="1" applyBorder="1" applyAlignment="1">
      <alignment horizontal="center"/>
    </xf>
    <xf numFmtId="164" fontId="0" fillId="33" borderId="0" xfId="47" applyFont="1" applyFill="1" applyBorder="1" applyAlignment="1">
      <alignment horizontal="center"/>
    </xf>
    <xf numFmtId="164" fontId="0" fillId="33" borderId="15" xfId="47" applyFont="1" applyFill="1" applyBorder="1" applyAlignment="1">
      <alignment horizontal="center"/>
    </xf>
    <xf numFmtId="164" fontId="10" fillId="33" borderId="0" xfId="47" applyFont="1" applyFill="1" applyBorder="1" applyAlignment="1">
      <alignment horizontal="center"/>
    </xf>
    <xf numFmtId="164" fontId="42" fillId="33" borderId="11" xfId="47" applyNumberFormat="1" applyFont="1" applyFill="1" applyBorder="1" applyAlignment="1">
      <alignment horizontal="center"/>
    </xf>
    <xf numFmtId="164" fontId="42" fillId="33" borderId="16" xfId="47" applyNumberFormat="1" applyFont="1" applyFill="1" applyBorder="1" applyAlignment="1">
      <alignment horizontal="center"/>
    </xf>
    <xf numFmtId="164" fontId="9" fillId="33" borderId="11" xfId="47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indent="1"/>
    </xf>
    <xf numFmtId="164" fontId="10" fillId="33" borderId="14" xfId="47" applyNumberFormat="1" applyFont="1" applyFill="1" applyBorder="1" applyAlignment="1">
      <alignment horizontal="center"/>
    </xf>
    <xf numFmtId="164" fontId="0" fillId="33" borderId="17" xfId="47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indent="1"/>
    </xf>
    <xf numFmtId="164" fontId="10" fillId="33" borderId="10" xfId="47" applyNumberFormat="1" applyFont="1" applyFill="1" applyBorder="1" applyAlignment="1">
      <alignment horizontal="center"/>
    </xf>
    <xf numFmtId="164" fontId="0" fillId="33" borderId="18" xfId="47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167" fontId="42" fillId="33" borderId="0" xfId="0" applyNumberFormat="1" applyFont="1" applyFill="1" applyAlignment="1">
      <alignment/>
    </xf>
    <xf numFmtId="0" fontId="46" fillId="34" borderId="0" xfId="0" applyFont="1" applyFill="1" applyAlignment="1">
      <alignment horizontal="center" wrapText="1"/>
    </xf>
    <xf numFmtId="0" fontId="46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952500</xdr:colOff>
      <xdr:row>2</xdr:row>
      <xdr:rowOff>238125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0.9921875" style="0" customWidth="1"/>
    <col min="2" max="2" width="73.57421875" style="0" customWidth="1"/>
    <col min="3" max="3" width="2.28125" style="0" customWidth="1"/>
    <col min="4" max="6" width="13.28125" style="0" bestFit="1" customWidth="1"/>
  </cols>
  <sheetData>
    <row r="1" spans="1:24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"/>
      <c r="B2" s="2"/>
      <c r="C2" s="2"/>
      <c r="D2" s="17" t="s">
        <v>179</v>
      </c>
      <c r="E2" s="17" t="s">
        <v>178</v>
      </c>
      <c r="F2" s="17" t="s">
        <v>177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2" t="s">
        <v>55</v>
      </c>
      <c r="C3" s="12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" t="s">
        <v>56</v>
      </c>
      <c r="C4" s="1"/>
      <c r="D4" s="9">
        <v>46934</v>
      </c>
      <c r="E4" s="9">
        <v>54558</v>
      </c>
      <c r="F4" s="9">
        <v>57003</v>
      </c>
      <c r="G4" s="1"/>
      <c r="H4" s="1"/>
      <c r="I4" s="1"/>
      <c r="J4" s="1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3" t="s">
        <v>57</v>
      </c>
      <c r="C5" s="13"/>
      <c r="D5" s="18">
        <v>-40131</v>
      </c>
      <c r="E5" s="18">
        <v>-46326</v>
      </c>
      <c r="F5" s="18">
        <v>-45798</v>
      </c>
      <c r="G5" s="1"/>
      <c r="H5" s="1"/>
      <c r="I5" s="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4" t="s">
        <v>58</v>
      </c>
      <c r="C6" s="13"/>
      <c r="D6" s="19">
        <v>6803</v>
      </c>
      <c r="E6" s="19">
        <v>8232</v>
      </c>
      <c r="F6" s="19">
        <v>11205</v>
      </c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"/>
      <c r="B7" s="1" t="s">
        <v>59</v>
      </c>
      <c r="C7" s="1"/>
      <c r="D7" s="9">
        <v>-3045</v>
      </c>
      <c r="E7" s="9">
        <v>-4534</v>
      </c>
      <c r="F7" s="9">
        <v>-3887</v>
      </c>
      <c r="G7" s="1"/>
      <c r="H7" s="1"/>
      <c r="I7" s="1"/>
      <c r="J7" s="1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/>
      <c r="B8" s="1" t="s">
        <v>60</v>
      </c>
      <c r="C8" s="1"/>
      <c r="D8" s="9">
        <v>-1486</v>
      </c>
      <c r="E8" s="9">
        <v>-1868</v>
      </c>
      <c r="F8" s="9">
        <v>-1790</v>
      </c>
      <c r="G8" s="1"/>
      <c r="H8" s="1"/>
      <c r="I8" s="1"/>
      <c r="J8" s="1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"/>
      <c r="B9" s="1" t="s">
        <v>61</v>
      </c>
      <c r="C9" s="1"/>
      <c r="D9" s="9">
        <v>-454</v>
      </c>
      <c r="E9" s="9">
        <v>-1651</v>
      </c>
      <c r="F9" s="9">
        <v>-593</v>
      </c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"/>
      <c r="B10" s="1" t="s">
        <v>8</v>
      </c>
      <c r="C10" s="1"/>
      <c r="D10" s="9">
        <v>0</v>
      </c>
      <c r="E10" s="9">
        <v>1245</v>
      </c>
      <c r="F10" s="9">
        <v>0</v>
      </c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"/>
      <c r="B11" s="1" t="s">
        <v>62</v>
      </c>
      <c r="C11" s="13"/>
      <c r="D11" s="18">
        <v>-200</v>
      </c>
      <c r="E11" s="18">
        <v>1972</v>
      </c>
      <c r="F11" s="18">
        <v>-424</v>
      </c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"/>
      <c r="B12" s="15" t="s">
        <v>63</v>
      </c>
      <c r="C12" s="13"/>
      <c r="D12" s="19">
        <v>1618</v>
      </c>
      <c r="E12" s="19">
        <v>3396</v>
      </c>
      <c r="F12" s="19">
        <v>4511</v>
      </c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/>
      <c r="C13" s="1"/>
      <c r="D13" s="9"/>
      <c r="E13" s="9"/>
      <c r="F13" s="9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5" t="s">
        <v>64</v>
      </c>
      <c r="C14" s="16"/>
      <c r="D14" s="20">
        <v>97</v>
      </c>
      <c r="E14" s="20">
        <v>215</v>
      </c>
      <c r="F14" s="20">
        <v>22</v>
      </c>
      <c r="G14" s="1"/>
      <c r="H14" s="1"/>
      <c r="I14" s="1"/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/>
      <c r="C15" s="1"/>
      <c r="D15" s="9"/>
      <c r="E15" s="9"/>
      <c r="F15" s="9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 t="s">
        <v>65</v>
      </c>
      <c r="C16" s="1"/>
      <c r="D16" s="9">
        <v>9121</v>
      </c>
      <c r="E16" s="9">
        <v>4167</v>
      </c>
      <c r="F16" s="9">
        <v>1612</v>
      </c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/>
      <c r="B17" s="1" t="s">
        <v>66</v>
      </c>
      <c r="C17" s="1"/>
      <c r="D17" s="9">
        <v>-5480</v>
      </c>
      <c r="E17" s="9">
        <v>-6710</v>
      </c>
      <c r="F17" s="9">
        <v>-8848</v>
      </c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13" t="s">
        <v>67</v>
      </c>
      <c r="C18" s="13"/>
      <c r="D18" s="18">
        <v>377</v>
      </c>
      <c r="E18" s="18">
        <v>330</v>
      </c>
      <c r="F18" s="18">
        <v>75</v>
      </c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5" t="s">
        <v>68</v>
      </c>
      <c r="C19" s="16"/>
      <c r="D19" s="20">
        <v>4018</v>
      </c>
      <c r="E19" s="20">
        <v>-2213</v>
      </c>
      <c r="F19" s="20">
        <v>-7161</v>
      </c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1"/>
      <c r="C20" s="1"/>
      <c r="D20" s="9"/>
      <c r="E20" s="9"/>
      <c r="F20" s="9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/>
      <c r="B21" s="7" t="s">
        <v>69</v>
      </c>
      <c r="C21" s="1"/>
      <c r="D21" s="9">
        <v>5733</v>
      </c>
      <c r="E21" s="9">
        <v>1398</v>
      </c>
      <c r="F21" s="9">
        <v>-2628</v>
      </c>
      <c r="G21" s="1"/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9"/>
      <c r="E22" s="9"/>
      <c r="F22" s="9"/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6" t="s">
        <v>70</v>
      </c>
      <c r="C23" s="1"/>
      <c r="D23" s="9">
        <v>-4878</v>
      </c>
      <c r="E23" s="9">
        <v>377</v>
      </c>
      <c r="F23" s="9">
        <v>2820</v>
      </c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5" t="s">
        <v>71</v>
      </c>
      <c r="C24" s="16"/>
      <c r="D24" s="20">
        <v>855</v>
      </c>
      <c r="E24" s="20">
        <v>1775</v>
      </c>
      <c r="F24" s="20">
        <v>192</v>
      </c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9"/>
      <c r="E25" s="9"/>
      <c r="F25" s="9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72</v>
      </c>
      <c r="C26" s="1"/>
      <c r="D26" s="9">
        <v>-141</v>
      </c>
      <c r="E26" s="9">
        <v>54</v>
      </c>
      <c r="F26" s="9">
        <v>167</v>
      </c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73</v>
      </c>
      <c r="C27" s="1"/>
      <c r="D27" s="9">
        <v>996</v>
      </c>
      <c r="E27" s="9">
        <v>1721</v>
      </c>
      <c r="F27" s="9">
        <v>25</v>
      </c>
      <c r="G27" s="1"/>
      <c r="H27" s="1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9"/>
      <c r="E28" s="9"/>
      <c r="F28" s="9"/>
      <c r="G28" s="1"/>
      <c r="H28" s="1"/>
      <c r="I28" s="1"/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7" t="s">
        <v>74</v>
      </c>
      <c r="C29" s="1"/>
      <c r="D29" s="87">
        <v>2.542</v>
      </c>
      <c r="E29" s="87">
        <v>4.35499999999999</v>
      </c>
      <c r="F29" s="87">
        <v>0.06</v>
      </c>
      <c r="G29" s="1"/>
      <c r="H29" s="1"/>
      <c r="I29" s="1"/>
      <c r="J29" s="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9"/>
      <c r="E30" s="9"/>
      <c r="F30" s="9"/>
      <c r="G30" s="1"/>
      <c r="H30" s="1"/>
      <c r="I30" s="1"/>
      <c r="J30" s="1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75</v>
      </c>
      <c r="C31" s="1"/>
      <c r="D31" s="9">
        <v>15407</v>
      </c>
      <c r="E31" s="9">
        <v>4850</v>
      </c>
      <c r="F31" s="9">
        <v>-3643</v>
      </c>
      <c r="G31" s="1"/>
      <c r="H31" s="1"/>
      <c r="I31" s="1"/>
      <c r="J31" s="1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5" t="s">
        <v>76</v>
      </c>
      <c r="C32" s="16"/>
      <c r="D32" s="20">
        <v>16262</v>
      </c>
      <c r="E32" s="20">
        <v>6625</v>
      </c>
      <c r="F32" s="20">
        <v>-3451</v>
      </c>
      <c r="G32" s="1"/>
      <c r="H32" s="1"/>
      <c r="I32" s="1"/>
      <c r="J32" s="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85" zoomScaleNormal="85" zoomScalePageLayoutView="0" workbookViewId="0" topLeftCell="A16">
      <selection activeCell="G23" sqref="G23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421875" style="0" customWidth="1"/>
    <col min="6" max="16384" width="11.421875" style="1" customWidth="1"/>
  </cols>
  <sheetData>
    <row r="1" spans="1:5" ht="6" customHeight="1">
      <c r="A1" s="1"/>
      <c r="B1" s="1"/>
      <c r="C1" s="1"/>
      <c r="D1" s="1"/>
      <c r="E1" s="1"/>
    </row>
    <row r="2" spans="1:5" ht="23.25" customHeight="1">
      <c r="A2" s="1"/>
      <c r="B2" s="2"/>
      <c r="C2" s="3"/>
      <c r="D2" s="8" t="s">
        <v>161</v>
      </c>
      <c r="E2" s="8" t="s">
        <v>181</v>
      </c>
    </row>
    <row r="3" spans="1:5" ht="15">
      <c r="A3" s="1"/>
      <c r="B3" s="4" t="s">
        <v>77</v>
      </c>
      <c r="C3" s="5"/>
      <c r="D3" s="5"/>
      <c r="E3" s="5"/>
    </row>
    <row r="4" spans="1:5" ht="15">
      <c r="A4" s="1"/>
      <c r="B4" s="7" t="s">
        <v>78</v>
      </c>
      <c r="C4" s="1"/>
      <c r="D4" s="1"/>
      <c r="E4" s="1"/>
    </row>
    <row r="5" spans="1:5" ht="15">
      <c r="A5" s="1"/>
      <c r="B5" s="1" t="s">
        <v>79</v>
      </c>
      <c r="C5" s="1"/>
      <c r="D5" s="9">
        <v>8114</v>
      </c>
      <c r="E5" s="9">
        <v>8045</v>
      </c>
    </row>
    <row r="6" spans="1:5" ht="15">
      <c r="A6" s="1"/>
      <c r="B6" s="1" t="s">
        <v>80</v>
      </c>
      <c r="C6" s="1"/>
      <c r="D6" s="9">
        <v>308014</v>
      </c>
      <c r="E6" s="9">
        <v>297613</v>
      </c>
    </row>
    <row r="7" spans="1:5" ht="15">
      <c r="A7" s="1"/>
      <c r="B7" s="1" t="s">
        <v>81</v>
      </c>
      <c r="C7" s="1"/>
      <c r="D7" s="9">
        <v>5488</v>
      </c>
      <c r="E7" s="9">
        <v>5591</v>
      </c>
    </row>
    <row r="8" spans="1:5" ht="15">
      <c r="A8" s="1"/>
      <c r="B8" s="1" t="s">
        <v>82</v>
      </c>
      <c r="C8" s="1"/>
      <c r="D8" s="9">
        <v>0</v>
      </c>
      <c r="E8" s="9">
        <v>0</v>
      </c>
    </row>
    <row r="9" spans="1:5" ht="15">
      <c r="A9" s="1"/>
      <c r="B9" s="1" t="s">
        <v>83</v>
      </c>
      <c r="C9" s="1"/>
      <c r="D9" s="9">
        <v>564</v>
      </c>
      <c r="E9" s="9">
        <v>362</v>
      </c>
    </row>
    <row r="10" spans="1:5" ht="15">
      <c r="A10" s="1"/>
      <c r="B10" s="1" t="s">
        <v>84</v>
      </c>
      <c r="C10" s="1"/>
      <c r="D10" s="9">
        <v>3909</v>
      </c>
      <c r="E10" s="9">
        <v>1887</v>
      </c>
    </row>
    <row r="11" spans="1:5" ht="15">
      <c r="A11" s="1"/>
      <c r="B11" s="1" t="s">
        <v>85</v>
      </c>
      <c r="C11" s="1"/>
      <c r="D11" s="9">
        <v>87</v>
      </c>
      <c r="E11" s="9">
        <v>128</v>
      </c>
    </row>
    <row r="12" spans="1:5" ht="15">
      <c r="A12" s="1"/>
      <c r="B12" s="1" t="s">
        <v>33</v>
      </c>
      <c r="C12" s="1"/>
      <c r="D12" s="9">
        <v>7737</v>
      </c>
      <c r="E12" s="9">
        <v>7315</v>
      </c>
    </row>
    <row r="13" spans="1:5" ht="15">
      <c r="A13" s="7"/>
      <c r="B13" s="15" t="s">
        <v>86</v>
      </c>
      <c r="C13" s="15"/>
      <c r="D13" s="20">
        <v>333913</v>
      </c>
      <c r="E13" s="20">
        <v>320941</v>
      </c>
    </row>
    <row r="14" spans="1:5" ht="15">
      <c r="A14" s="1"/>
      <c r="B14" s="1"/>
      <c r="C14" s="1"/>
      <c r="D14" s="9"/>
      <c r="E14" s="9"/>
    </row>
    <row r="15" spans="1:5" ht="15">
      <c r="A15" s="1"/>
      <c r="B15" s="7" t="s">
        <v>87</v>
      </c>
      <c r="C15" s="1"/>
      <c r="D15" s="9"/>
      <c r="E15" s="9"/>
    </row>
    <row r="16" spans="1:5" ht="15">
      <c r="A16" s="1"/>
      <c r="B16" s="1" t="s">
        <v>88</v>
      </c>
      <c r="C16" s="1"/>
      <c r="D16" s="9">
        <v>21820</v>
      </c>
      <c r="E16" s="9">
        <v>21032</v>
      </c>
    </row>
    <row r="17" spans="1:5" ht="15">
      <c r="A17" s="1"/>
      <c r="B17" s="1" t="s">
        <v>89</v>
      </c>
      <c r="C17" s="1"/>
      <c r="D17" s="9">
        <v>0</v>
      </c>
      <c r="E17" s="9">
        <v>0</v>
      </c>
    </row>
    <row r="18" spans="1:5" ht="15">
      <c r="A18" s="1"/>
      <c r="B18" s="1" t="s">
        <v>84</v>
      </c>
      <c r="C18" s="1"/>
      <c r="D18" s="9">
        <v>13456</v>
      </c>
      <c r="E18" s="9">
        <v>10161</v>
      </c>
    </row>
    <row r="19" spans="1:5" ht="15">
      <c r="A19" s="1"/>
      <c r="B19" s="1" t="s">
        <v>85</v>
      </c>
      <c r="C19" s="1"/>
      <c r="D19" s="9">
        <v>33645</v>
      </c>
      <c r="E19" s="9">
        <v>31919</v>
      </c>
    </row>
    <row r="20" spans="1:5" ht="15">
      <c r="A20" s="1"/>
      <c r="B20" s="1" t="s">
        <v>33</v>
      </c>
      <c r="C20" s="1"/>
      <c r="D20" s="9">
        <v>7548</v>
      </c>
      <c r="E20" s="9">
        <v>7532</v>
      </c>
    </row>
    <row r="21" spans="1:5" ht="15">
      <c r="A21" s="1"/>
      <c r="B21" s="1" t="s">
        <v>90</v>
      </c>
      <c r="C21" s="1"/>
      <c r="D21" s="9">
        <v>10757</v>
      </c>
      <c r="E21" s="9">
        <v>11424</v>
      </c>
    </row>
    <row r="22" spans="1:5" ht="15">
      <c r="A22" s="1"/>
      <c r="B22" s="15" t="s">
        <v>91</v>
      </c>
      <c r="C22" s="16"/>
      <c r="D22" s="20">
        <v>87226</v>
      </c>
      <c r="E22" s="20">
        <v>82068</v>
      </c>
    </row>
    <row r="23" spans="1:5" ht="15">
      <c r="A23" s="1"/>
      <c r="B23" s="1"/>
      <c r="C23" s="1"/>
      <c r="D23" s="9"/>
      <c r="E23" s="9"/>
    </row>
    <row r="24" spans="1:5" ht="15.75" thickBot="1">
      <c r="A24" s="7"/>
      <c r="B24" s="21" t="s">
        <v>92</v>
      </c>
      <c r="C24" s="21"/>
      <c r="D24" s="23">
        <v>421139</v>
      </c>
      <c r="E24" s="23">
        <v>403009</v>
      </c>
    </row>
    <row r="25" spans="1:5" ht="15.75" thickTop="1">
      <c r="A25" s="1"/>
      <c r="B25" s="1"/>
      <c r="C25" s="1"/>
      <c r="D25" s="9"/>
      <c r="E25" s="9"/>
    </row>
    <row r="26" spans="1:5" ht="15">
      <c r="A26" s="1"/>
      <c r="B26" s="7" t="s">
        <v>93</v>
      </c>
      <c r="C26" s="1"/>
      <c r="D26" s="9"/>
      <c r="E26" s="9"/>
    </row>
    <row r="27" spans="1:5" ht="15">
      <c r="A27" s="1"/>
      <c r="B27" s="1" t="s">
        <v>94</v>
      </c>
      <c r="C27" s="1"/>
      <c r="D27" s="9">
        <v>10403</v>
      </c>
      <c r="E27" s="9">
        <v>10429</v>
      </c>
    </row>
    <row r="28" spans="1:5" ht="15">
      <c r="A28" s="1"/>
      <c r="B28" s="1" t="s">
        <v>95</v>
      </c>
      <c r="C28" s="1"/>
      <c r="D28" s="9">
        <v>108352</v>
      </c>
      <c r="E28" s="9">
        <v>104734</v>
      </c>
    </row>
    <row r="29" spans="1:5" ht="15">
      <c r="A29" s="1"/>
      <c r="B29" s="1" t="s">
        <v>96</v>
      </c>
      <c r="C29" s="1"/>
      <c r="D29" s="9">
        <v>-94</v>
      </c>
      <c r="E29" s="9">
        <v>73</v>
      </c>
    </row>
    <row r="30" spans="1:5" ht="15.75" thickBot="1">
      <c r="A30" s="1"/>
      <c r="B30" s="21" t="s">
        <v>97</v>
      </c>
      <c r="C30" s="21"/>
      <c r="D30" s="23">
        <v>118661</v>
      </c>
      <c r="E30" s="23">
        <v>115236</v>
      </c>
    </row>
    <row r="31" spans="1:5" ht="15.75" thickTop="1">
      <c r="A31" s="1"/>
      <c r="B31" s="1"/>
      <c r="C31" s="1"/>
      <c r="D31" s="9"/>
      <c r="E31" s="9"/>
    </row>
    <row r="32" spans="1:5" ht="15">
      <c r="A32" s="1"/>
      <c r="B32" s="7" t="s">
        <v>98</v>
      </c>
      <c r="C32" s="1"/>
      <c r="D32" s="9"/>
      <c r="E32" s="9"/>
    </row>
    <row r="33" spans="1:5" ht="15">
      <c r="A33" s="1"/>
      <c r="B33" s="1" t="s">
        <v>99</v>
      </c>
      <c r="C33" s="1"/>
      <c r="D33" s="9">
        <v>47358</v>
      </c>
      <c r="E33" s="9">
        <v>50317</v>
      </c>
    </row>
    <row r="34" spans="1:5" ht="15">
      <c r="A34" s="1"/>
      <c r="B34" s="1" t="s">
        <v>100</v>
      </c>
      <c r="C34" s="1"/>
      <c r="D34" s="9">
        <v>0</v>
      </c>
      <c r="E34" s="9">
        <v>0</v>
      </c>
    </row>
    <row r="35" spans="1:5" ht="15">
      <c r="A35" s="1"/>
      <c r="B35" s="1" t="s">
        <v>101</v>
      </c>
      <c r="C35" s="1"/>
      <c r="D35" s="9">
        <v>42465</v>
      </c>
      <c r="E35" s="9">
        <v>39360</v>
      </c>
    </row>
    <row r="36" spans="1:5" ht="15">
      <c r="A36" s="1"/>
      <c r="B36" s="1" t="s">
        <v>102</v>
      </c>
      <c r="C36" s="1"/>
      <c r="D36" s="9">
        <v>0</v>
      </c>
      <c r="E36" s="9">
        <v>0</v>
      </c>
    </row>
    <row r="37" spans="1:5" ht="15">
      <c r="A37" s="1"/>
      <c r="B37" s="1" t="s">
        <v>103</v>
      </c>
      <c r="C37" s="1"/>
      <c r="D37" s="9">
        <v>98</v>
      </c>
      <c r="E37" s="9">
        <v>262</v>
      </c>
    </row>
    <row r="38" spans="1:5" ht="15">
      <c r="A38" s="1"/>
      <c r="B38" s="1" t="s">
        <v>104</v>
      </c>
      <c r="C38" s="1"/>
      <c r="D38" s="9">
        <v>0</v>
      </c>
      <c r="E38" s="9">
        <v>0</v>
      </c>
    </row>
    <row r="39" spans="1:5" ht="15">
      <c r="A39" s="1"/>
      <c r="B39" s="1" t="s">
        <v>105</v>
      </c>
      <c r="C39" s="1"/>
      <c r="D39" s="9">
        <v>127568</v>
      </c>
      <c r="E39" s="9">
        <v>123532</v>
      </c>
    </row>
    <row r="40" spans="1:5" ht="15">
      <c r="A40" s="1"/>
      <c r="B40" s="1" t="s">
        <v>106</v>
      </c>
      <c r="C40" s="1"/>
      <c r="D40" s="9">
        <v>336</v>
      </c>
      <c r="E40" s="9">
        <v>319</v>
      </c>
    </row>
    <row r="41" spans="1:5" ht="15">
      <c r="A41" s="1"/>
      <c r="B41" s="1" t="s">
        <v>107</v>
      </c>
      <c r="C41" s="1"/>
      <c r="D41" s="9">
        <v>2187</v>
      </c>
      <c r="E41" s="9">
        <v>1747</v>
      </c>
    </row>
    <row r="42" spans="1:5" ht="15">
      <c r="A42" s="1"/>
      <c r="B42" s="15" t="s">
        <v>108</v>
      </c>
      <c r="C42" s="15"/>
      <c r="D42" s="20">
        <v>220012</v>
      </c>
      <c r="E42" s="20">
        <v>215537</v>
      </c>
    </row>
    <row r="43" spans="1:5" ht="15">
      <c r="A43" s="1"/>
      <c r="B43" s="1"/>
      <c r="C43" s="1"/>
      <c r="D43" s="9"/>
      <c r="E43" s="9"/>
    </row>
    <row r="44" spans="1:5" ht="15">
      <c r="A44" s="1"/>
      <c r="B44" s="1" t="s">
        <v>109</v>
      </c>
      <c r="C44" s="1"/>
      <c r="D44" s="9"/>
      <c r="E44" s="9"/>
    </row>
    <row r="45" spans="1:5" ht="15">
      <c r="A45" s="1"/>
      <c r="B45" s="1" t="s">
        <v>99</v>
      </c>
      <c r="C45" s="1"/>
      <c r="D45" s="9">
        <v>1994</v>
      </c>
      <c r="E45" s="9">
        <v>1772</v>
      </c>
    </row>
    <row r="46" spans="1:5" ht="15">
      <c r="A46" s="1"/>
      <c r="B46" s="1" t="s">
        <v>110</v>
      </c>
      <c r="C46" s="1"/>
      <c r="D46" s="9">
        <v>176</v>
      </c>
      <c r="E46" s="9">
        <v>213</v>
      </c>
    </row>
    <row r="47" spans="1:5" ht="15">
      <c r="A47" s="1"/>
      <c r="B47" s="1" t="s">
        <v>102</v>
      </c>
      <c r="C47" s="1"/>
      <c r="D47" s="9">
        <v>0</v>
      </c>
      <c r="E47" s="9">
        <v>0</v>
      </c>
    </row>
    <row r="48" spans="1:5" ht="15">
      <c r="A48" s="1"/>
      <c r="B48" s="1" t="s">
        <v>103</v>
      </c>
      <c r="C48" s="1"/>
      <c r="D48" s="9">
        <v>4440</v>
      </c>
      <c r="E48" s="9">
        <v>6391</v>
      </c>
    </row>
    <row r="49" spans="1:5" ht="15">
      <c r="A49" s="1"/>
      <c r="B49" s="1" t="s">
        <v>104</v>
      </c>
      <c r="C49" s="1"/>
      <c r="D49" s="9">
        <v>3094</v>
      </c>
      <c r="E49" s="9">
        <v>2440</v>
      </c>
    </row>
    <row r="50" spans="1:5" ht="15">
      <c r="A50" s="1"/>
      <c r="B50" s="1" t="s">
        <v>105</v>
      </c>
      <c r="C50" s="1"/>
      <c r="D50" s="9">
        <v>26777</v>
      </c>
      <c r="E50" s="9">
        <v>22756</v>
      </c>
    </row>
    <row r="51" spans="1:5" ht="15">
      <c r="A51" s="1"/>
      <c r="B51" s="1" t="s">
        <v>106</v>
      </c>
      <c r="C51" s="1"/>
      <c r="D51" s="9">
        <v>4390</v>
      </c>
      <c r="E51" s="9">
        <v>466</v>
      </c>
    </row>
    <row r="52" spans="1:5" ht="15">
      <c r="A52" s="1"/>
      <c r="B52" s="1" t="s">
        <v>107</v>
      </c>
      <c r="C52" s="1"/>
      <c r="D52" s="9">
        <v>41595</v>
      </c>
      <c r="E52" s="9">
        <v>38198</v>
      </c>
    </row>
    <row r="53" spans="1:5" ht="15">
      <c r="A53" s="1"/>
      <c r="B53" s="1" t="s">
        <v>111</v>
      </c>
      <c r="C53" s="1"/>
      <c r="D53" s="9">
        <v>0</v>
      </c>
      <c r="E53" s="9">
        <v>0</v>
      </c>
    </row>
    <row r="54" spans="1:5" ht="15">
      <c r="A54" s="1"/>
      <c r="B54" s="15" t="s">
        <v>112</v>
      </c>
      <c r="C54" s="15"/>
      <c r="D54" s="20">
        <v>82466</v>
      </c>
      <c r="E54" s="20">
        <v>72236</v>
      </c>
    </row>
    <row r="55" spans="1:5" ht="15">
      <c r="A55" s="1"/>
      <c r="B55" s="1"/>
      <c r="C55" s="1"/>
      <c r="D55" s="9"/>
      <c r="E55" s="9"/>
    </row>
    <row r="56" spans="1:5" ht="15.75" thickBot="1">
      <c r="A56" s="7"/>
      <c r="B56" s="21" t="s">
        <v>113</v>
      </c>
      <c r="C56" s="21"/>
      <c r="D56" s="23">
        <v>302478</v>
      </c>
      <c r="E56" s="23">
        <v>287773</v>
      </c>
    </row>
    <row r="57" spans="1:5" ht="16.5" thickBot="1" thickTop="1">
      <c r="A57" s="1"/>
      <c r="B57" s="1"/>
      <c r="C57" s="1"/>
      <c r="D57" s="9"/>
      <c r="E57" s="9"/>
    </row>
    <row r="58" spans="1:5" ht="16.5" thickBot="1" thickTop="1">
      <c r="A58" s="7"/>
      <c r="B58" s="22" t="s">
        <v>114</v>
      </c>
      <c r="C58" s="22"/>
      <c r="D58" s="24">
        <v>421139</v>
      </c>
      <c r="E58" s="24">
        <v>403009</v>
      </c>
    </row>
    <row r="59" spans="1:5" ht="15.75" thickTop="1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="85" zoomScaleNormal="85" zoomScalePageLayoutView="0" workbookViewId="0" topLeftCell="A40">
      <selection activeCell="I1" sqref="I1"/>
    </sheetView>
  </sheetViews>
  <sheetFormatPr defaultColWidth="11.421875" defaultRowHeight="15"/>
  <cols>
    <col min="1" max="1" width="1.1484375" style="1" customWidth="1"/>
    <col min="2" max="2" width="33.00390625" style="1" customWidth="1"/>
    <col min="3" max="3" width="73.28125" style="1" customWidth="1"/>
    <col min="4" max="6" width="11.421875" style="1" customWidth="1"/>
    <col min="17" max="24" width="11.421875" style="1" customWidth="1"/>
  </cols>
  <sheetData>
    <row r="1" spans="7:16" ht="3.75" customHeight="1"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2.5" customHeight="1">
      <c r="B2" s="2"/>
      <c r="C2" s="3"/>
      <c r="D2" s="8" t="s">
        <v>179</v>
      </c>
      <c r="E2" s="8" t="s">
        <v>178</v>
      </c>
      <c r="F2" s="8" t="s">
        <v>177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>
      <c r="B3" s="4" t="s">
        <v>0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/>
      <c r="B4" s="7" t="s">
        <v>1</v>
      </c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">
      <c r="B5" s="1" t="s">
        <v>2</v>
      </c>
      <c r="D5" s="9">
        <v>855</v>
      </c>
      <c r="E5" s="9">
        <v>1775</v>
      </c>
      <c r="F5" s="9">
        <v>192</v>
      </c>
      <c r="G5" s="1"/>
      <c r="H5" s="1"/>
      <c r="I5" s="1"/>
      <c r="J5" s="1"/>
      <c r="K5" s="9"/>
      <c r="L5" s="1"/>
      <c r="M5" s="1"/>
      <c r="N5" s="1"/>
      <c r="O5" s="1"/>
      <c r="P5" s="1"/>
    </row>
    <row r="6" spans="2:16" ht="15">
      <c r="B6" s="1" t="s">
        <v>3</v>
      </c>
      <c r="D6" s="9">
        <v>-97</v>
      </c>
      <c r="E6" s="9">
        <v>-215</v>
      </c>
      <c r="F6" s="9">
        <v>-22</v>
      </c>
      <c r="G6" s="1"/>
      <c r="H6" s="1"/>
      <c r="I6" s="1"/>
      <c r="J6" s="1"/>
      <c r="K6" s="9"/>
      <c r="L6" s="1"/>
      <c r="M6" s="1"/>
      <c r="N6" s="1"/>
      <c r="O6" s="1"/>
      <c r="P6" s="1"/>
    </row>
    <row r="7" spans="2:16" ht="15">
      <c r="B7" s="1" t="s">
        <v>4</v>
      </c>
      <c r="D7" s="9">
        <v>10534</v>
      </c>
      <c r="E7" s="9">
        <v>10341</v>
      </c>
      <c r="F7" s="9">
        <v>11764</v>
      </c>
      <c r="G7" s="1"/>
      <c r="H7" s="1"/>
      <c r="I7" s="1"/>
      <c r="J7" s="1"/>
      <c r="K7" s="9"/>
      <c r="L7" s="1"/>
      <c r="M7" s="1"/>
      <c r="N7" s="1"/>
      <c r="O7" s="1"/>
      <c r="P7" s="1"/>
    </row>
    <row r="8" spans="2:16" ht="15">
      <c r="B8" s="1" t="s">
        <v>5</v>
      </c>
      <c r="D8" s="9">
        <v>153</v>
      </c>
      <c r="E8" s="9">
        <v>206</v>
      </c>
      <c r="F8" s="9">
        <v>181</v>
      </c>
      <c r="G8" s="1"/>
      <c r="H8" s="1"/>
      <c r="I8" s="1"/>
      <c r="J8" s="1"/>
      <c r="K8" s="9"/>
      <c r="L8" s="1"/>
      <c r="M8" s="1"/>
      <c r="N8" s="1"/>
      <c r="O8" s="1"/>
      <c r="P8" s="1"/>
    </row>
    <row r="9" spans="2:16" ht="15">
      <c r="B9" s="1" t="s">
        <v>6</v>
      </c>
      <c r="D9" s="9">
        <v>1183</v>
      </c>
      <c r="E9" s="9">
        <v>2190</v>
      </c>
      <c r="F9" s="9">
        <v>869</v>
      </c>
      <c r="G9" s="1"/>
      <c r="H9" s="1"/>
      <c r="I9" s="1"/>
      <c r="J9" s="1"/>
      <c r="K9" s="9"/>
      <c r="L9" s="1"/>
      <c r="M9" s="1"/>
      <c r="N9" s="1"/>
      <c r="O9" s="1"/>
      <c r="P9" s="1"/>
    </row>
    <row r="10" spans="2:16" ht="15">
      <c r="B10" s="1" t="s">
        <v>7</v>
      </c>
      <c r="D10" s="9">
        <v>4878</v>
      </c>
      <c r="E10" s="9">
        <v>-377</v>
      </c>
      <c r="F10" s="9">
        <v>-2820</v>
      </c>
      <c r="G10" s="1"/>
      <c r="H10" s="1"/>
      <c r="I10" s="1"/>
      <c r="J10" s="1"/>
      <c r="K10" s="9"/>
      <c r="L10" s="1"/>
      <c r="M10" s="1"/>
      <c r="N10" s="1"/>
      <c r="O10" s="1"/>
      <c r="P10" s="1"/>
    </row>
    <row r="11" spans="2:16" ht="15">
      <c r="B11" s="1" t="s">
        <v>8</v>
      </c>
      <c r="D11" s="9">
        <v>0</v>
      </c>
      <c r="E11" s="9">
        <v>-1245</v>
      </c>
      <c r="F11" s="9">
        <v>0</v>
      </c>
      <c r="G11" s="1"/>
      <c r="H11" s="1"/>
      <c r="I11" s="1"/>
      <c r="J11" s="1"/>
      <c r="K11" s="9"/>
      <c r="L11" s="1"/>
      <c r="M11" s="1"/>
      <c r="N11" s="1"/>
      <c r="O11" s="1"/>
      <c r="P11" s="1"/>
    </row>
    <row r="12" spans="2:16" ht="15">
      <c r="B12" s="1" t="s">
        <v>9</v>
      </c>
      <c r="D12" s="9">
        <v>1092</v>
      </c>
      <c r="E12" s="9">
        <v>2248</v>
      </c>
      <c r="F12" s="9">
        <v>1671</v>
      </c>
      <c r="G12" s="1"/>
      <c r="H12" s="1"/>
      <c r="I12" s="1"/>
      <c r="J12" s="1"/>
      <c r="K12" s="9"/>
      <c r="L12" s="1"/>
      <c r="M12" s="1"/>
      <c r="N12" s="1"/>
      <c r="O12" s="1"/>
      <c r="P12" s="1"/>
    </row>
    <row r="13" spans="2:16" ht="15">
      <c r="B13" s="1" t="s">
        <v>10</v>
      </c>
      <c r="D13" s="9">
        <v>-4666</v>
      </c>
      <c r="E13" s="9">
        <v>1105</v>
      </c>
      <c r="F13" s="9">
        <v>6369</v>
      </c>
      <c r="G13" s="1"/>
      <c r="H13" s="1"/>
      <c r="I13" s="1"/>
      <c r="J13" s="1"/>
      <c r="K13" s="9"/>
      <c r="L13" s="1"/>
      <c r="M13" s="1"/>
      <c r="N13" s="1"/>
      <c r="O13" s="1"/>
      <c r="P13" s="1"/>
    </row>
    <row r="14" spans="2:16" ht="15">
      <c r="B14" s="1" t="s">
        <v>11</v>
      </c>
      <c r="D14" s="9">
        <v>40</v>
      </c>
      <c r="E14" s="9">
        <v>45</v>
      </c>
      <c r="F14" s="9">
        <v>26</v>
      </c>
      <c r="G14" s="1"/>
      <c r="H14" s="1"/>
      <c r="I14" s="1"/>
      <c r="J14" s="1"/>
      <c r="K14" s="9"/>
      <c r="L14" s="1"/>
      <c r="M14" s="1"/>
      <c r="N14" s="1"/>
      <c r="O14" s="1"/>
      <c r="P14" s="1"/>
    </row>
    <row r="15" spans="2:16" ht="15">
      <c r="B15" s="1" t="s">
        <v>12</v>
      </c>
      <c r="D15" s="9">
        <v>0</v>
      </c>
      <c r="E15" s="9">
        <v>0</v>
      </c>
      <c r="F15" s="9">
        <v>0</v>
      </c>
      <c r="G15" s="1"/>
      <c r="H15" s="1"/>
      <c r="I15" s="1"/>
      <c r="J15" s="1"/>
      <c r="K15" s="9"/>
      <c r="L15" s="1"/>
      <c r="M15" s="1"/>
      <c r="N15" s="1"/>
      <c r="O15" s="1"/>
      <c r="P15" s="1"/>
    </row>
    <row r="16" spans="2:16" ht="15">
      <c r="B16" s="1" t="s">
        <v>13</v>
      </c>
      <c r="D16" s="9">
        <v>0</v>
      </c>
      <c r="E16" s="9">
        <v>0</v>
      </c>
      <c r="F16" s="9">
        <v>0</v>
      </c>
      <c r="G16" s="1"/>
      <c r="H16" s="1"/>
      <c r="I16" s="1"/>
      <c r="J16" s="1"/>
      <c r="K16" s="9"/>
      <c r="L16" s="1"/>
      <c r="M16" s="1"/>
      <c r="N16" s="1"/>
      <c r="O16" s="1"/>
      <c r="P16" s="1"/>
    </row>
    <row r="17" spans="4:16" ht="15">
      <c r="D17" s="9"/>
      <c r="E17" s="9"/>
      <c r="F17" s="9"/>
      <c r="G17" s="1"/>
      <c r="H17" s="1"/>
      <c r="I17" s="1"/>
      <c r="J17" s="1"/>
      <c r="K17" s="9"/>
      <c r="L17" s="1"/>
      <c r="M17" s="1"/>
      <c r="N17" s="1"/>
      <c r="O17" s="1"/>
      <c r="P17" s="1"/>
    </row>
    <row r="18" spans="2:16" ht="15">
      <c r="B18" s="7" t="s">
        <v>14</v>
      </c>
      <c r="D18" s="9"/>
      <c r="E18" s="9"/>
      <c r="F18" s="9"/>
      <c r="G18" s="1"/>
      <c r="H18" s="1"/>
      <c r="I18" s="1"/>
      <c r="J18" s="1"/>
      <c r="K18" s="9"/>
      <c r="L18" s="1"/>
      <c r="M18" s="1"/>
      <c r="N18" s="1"/>
      <c r="O18" s="1"/>
      <c r="P18" s="1"/>
    </row>
    <row r="19" spans="2:16" ht="15">
      <c r="B19" s="1" t="s">
        <v>15</v>
      </c>
      <c r="D19" s="9">
        <v>-7966</v>
      </c>
      <c r="E19" s="9">
        <v>-686</v>
      </c>
      <c r="F19" s="9">
        <v>1894</v>
      </c>
      <c r="G19" s="1"/>
      <c r="H19" s="1"/>
      <c r="I19" s="1"/>
      <c r="J19" s="1"/>
      <c r="K19" s="9"/>
      <c r="L19" s="1"/>
      <c r="M19" s="1"/>
      <c r="N19" s="1"/>
      <c r="O19" s="1"/>
      <c r="P19" s="1"/>
    </row>
    <row r="20" spans="2:16" ht="15">
      <c r="B20" s="1" t="s">
        <v>16</v>
      </c>
      <c r="D20" s="9">
        <v>4518</v>
      </c>
      <c r="E20" s="9">
        <v>-1728</v>
      </c>
      <c r="F20" s="9">
        <v>3175</v>
      </c>
      <c r="G20" s="1"/>
      <c r="H20" s="1"/>
      <c r="I20" s="1"/>
      <c r="J20" s="1"/>
      <c r="K20" s="9"/>
      <c r="L20" s="1"/>
      <c r="M20" s="1"/>
      <c r="N20" s="1"/>
      <c r="O20" s="1"/>
      <c r="P20" s="1"/>
    </row>
    <row r="21" spans="2:16" ht="15">
      <c r="B21" s="1" t="s">
        <v>17</v>
      </c>
      <c r="D21" s="9">
        <v>1089</v>
      </c>
      <c r="E21" s="9">
        <v>1667</v>
      </c>
      <c r="F21" s="9">
        <v>225</v>
      </c>
      <c r="G21" s="1"/>
      <c r="H21" s="1"/>
      <c r="I21" s="1"/>
      <c r="J21" s="1"/>
      <c r="K21" s="9"/>
      <c r="L21" s="1"/>
      <c r="M21" s="1"/>
      <c r="N21" s="1"/>
      <c r="O21" s="1"/>
      <c r="P21" s="1"/>
    </row>
    <row r="22" spans="2:16" ht="15">
      <c r="B22" s="1" t="s">
        <v>18</v>
      </c>
      <c r="D22" s="9">
        <v>878</v>
      </c>
      <c r="E22" s="9">
        <v>1477</v>
      </c>
      <c r="F22" s="9">
        <v>-411</v>
      </c>
      <c r="G22" s="1"/>
      <c r="H22" s="1"/>
      <c r="I22" s="1"/>
      <c r="J22" s="1"/>
      <c r="K22" s="9"/>
      <c r="L22" s="1"/>
      <c r="M22" s="1"/>
      <c r="N22" s="1"/>
      <c r="O22" s="1"/>
      <c r="P22" s="1"/>
    </row>
    <row r="23" spans="2:16" ht="15">
      <c r="B23" s="1" t="s">
        <v>19</v>
      </c>
      <c r="D23" s="9">
        <v>-760</v>
      </c>
      <c r="E23" s="9">
        <v>-1634</v>
      </c>
      <c r="F23" s="9">
        <v>2119</v>
      </c>
      <c r="G23" s="1"/>
      <c r="H23" s="1"/>
      <c r="I23" s="1"/>
      <c r="J23" s="1"/>
      <c r="K23" s="9"/>
      <c r="L23" s="1"/>
      <c r="M23" s="1"/>
      <c r="N23" s="1"/>
      <c r="O23" s="1"/>
      <c r="P23" s="1"/>
    </row>
    <row r="24" spans="2:16" ht="15">
      <c r="B24" s="1" t="s">
        <v>20</v>
      </c>
      <c r="D24" s="9">
        <v>-419</v>
      </c>
      <c r="E24" s="9">
        <v>494</v>
      </c>
      <c r="F24" s="9">
        <v>-651</v>
      </c>
      <c r="G24" s="1"/>
      <c r="H24" s="1"/>
      <c r="I24" s="1"/>
      <c r="J24" s="1"/>
      <c r="K24" s="9"/>
      <c r="L24" s="1"/>
      <c r="M24" s="1"/>
      <c r="N24" s="1"/>
      <c r="O24" s="1"/>
      <c r="P24" s="1"/>
    </row>
    <row r="25" spans="2:16" ht="15">
      <c r="B25" s="1" t="s">
        <v>21</v>
      </c>
      <c r="D25" s="9">
        <v>0</v>
      </c>
      <c r="E25" s="9">
        <v>190</v>
      </c>
      <c r="F25" s="9">
        <v>-950</v>
      </c>
      <c r="G25" s="1"/>
      <c r="H25" s="1"/>
      <c r="I25" s="1"/>
      <c r="J25" s="1"/>
      <c r="K25" s="9"/>
      <c r="L25" s="1"/>
      <c r="M25" s="1"/>
      <c r="N25" s="1"/>
      <c r="O25" s="1"/>
      <c r="P25" s="1"/>
    </row>
    <row r="26" spans="2:16" ht="15">
      <c r="B26" s="1" t="s">
        <v>22</v>
      </c>
      <c r="D26" s="9">
        <v>-354</v>
      </c>
      <c r="E26" s="9">
        <v>-450</v>
      </c>
      <c r="F26" s="9">
        <v>-273</v>
      </c>
      <c r="G26" s="1"/>
      <c r="H26" s="1"/>
      <c r="I26" s="1"/>
      <c r="J26" s="1"/>
      <c r="K26" s="9"/>
      <c r="L26" s="1"/>
      <c r="M26" s="1"/>
      <c r="N26" s="1"/>
      <c r="O26" s="1"/>
      <c r="P26" s="1"/>
    </row>
    <row r="27" spans="2:16" ht="15">
      <c r="B27" s="1" t="s">
        <v>23</v>
      </c>
      <c r="D27" s="9">
        <v>0</v>
      </c>
      <c r="E27" s="9">
        <v>0</v>
      </c>
      <c r="F27" s="9">
        <v>-106</v>
      </c>
      <c r="G27" s="1"/>
      <c r="H27" s="1"/>
      <c r="I27" s="1"/>
      <c r="J27" s="1"/>
      <c r="K27" s="9"/>
      <c r="L27" s="1"/>
      <c r="M27" s="1"/>
      <c r="N27" s="1"/>
      <c r="O27" s="1"/>
      <c r="P27" s="1"/>
    </row>
    <row r="28" spans="2:16" ht="15">
      <c r="B28" s="1" t="s">
        <v>24</v>
      </c>
      <c r="D28" s="9">
        <v>0</v>
      </c>
      <c r="E28" s="9">
        <v>0</v>
      </c>
      <c r="F28" s="9">
        <v>1548</v>
      </c>
      <c r="G28" s="1"/>
      <c r="H28" s="1"/>
      <c r="I28" s="1"/>
      <c r="J28" s="1"/>
      <c r="K28" s="9"/>
      <c r="L28" s="1"/>
      <c r="M28" s="1"/>
      <c r="N28" s="1"/>
      <c r="O28" s="1"/>
      <c r="P28" s="1"/>
    </row>
    <row r="29" spans="2:16" ht="15">
      <c r="B29" s="1" t="s">
        <v>25</v>
      </c>
      <c r="D29" s="9">
        <v>0</v>
      </c>
      <c r="E29" s="9">
        <v>-1</v>
      </c>
      <c r="F29" s="9">
        <v>95</v>
      </c>
      <c r="G29" s="1"/>
      <c r="H29" s="1"/>
      <c r="I29" s="1"/>
      <c r="J29" s="1"/>
      <c r="K29" s="9"/>
      <c r="L29" s="1"/>
      <c r="M29" s="1"/>
      <c r="N29" s="1"/>
      <c r="O29" s="1"/>
      <c r="P29" s="1"/>
    </row>
    <row r="30" spans="2:16" ht="15">
      <c r="B30" s="1" t="s">
        <v>26</v>
      </c>
      <c r="D30" s="9">
        <v>607</v>
      </c>
      <c r="E30" s="9">
        <v>0</v>
      </c>
      <c r="F30" s="9">
        <v>0</v>
      </c>
      <c r="G30" s="1"/>
      <c r="H30" s="1"/>
      <c r="I30" s="1"/>
      <c r="J30" s="1"/>
      <c r="K30" s="9"/>
      <c r="L30" s="1"/>
      <c r="M30" s="1"/>
      <c r="N30" s="1"/>
      <c r="O30" s="1"/>
      <c r="P30" s="1"/>
    </row>
    <row r="31" spans="2:16" ht="15">
      <c r="B31" s="1" t="s">
        <v>27</v>
      </c>
      <c r="D31" s="9">
        <v>-740</v>
      </c>
      <c r="E31" s="9">
        <v>-379</v>
      </c>
      <c r="F31" s="9">
        <v>-245</v>
      </c>
      <c r="G31" s="1"/>
      <c r="H31" s="1"/>
      <c r="I31" s="1"/>
      <c r="J31" s="1"/>
      <c r="K31" s="9"/>
      <c r="L31" s="1"/>
      <c r="M31" s="1"/>
      <c r="N31" s="1"/>
      <c r="O31" s="1"/>
      <c r="P31" s="1"/>
    </row>
    <row r="32" spans="1:16" ht="15">
      <c r="A32" s="7"/>
      <c r="B32" s="7" t="s">
        <v>28</v>
      </c>
      <c r="C32" s="7"/>
      <c r="D32" s="10">
        <v>10825</v>
      </c>
      <c r="E32" s="10">
        <v>15023</v>
      </c>
      <c r="F32" s="10">
        <v>24650</v>
      </c>
      <c r="G32" s="1"/>
      <c r="H32" s="1"/>
      <c r="I32" s="1"/>
      <c r="J32" s="1"/>
      <c r="K32" s="9"/>
      <c r="L32" s="1"/>
      <c r="M32" s="1"/>
      <c r="N32" s="1"/>
      <c r="O32" s="1"/>
      <c r="P32" s="1"/>
    </row>
    <row r="33" spans="1:16" ht="15">
      <c r="A33" s="7"/>
      <c r="B33" s="7"/>
      <c r="C33" s="7"/>
      <c r="D33" s="10"/>
      <c r="E33" s="10"/>
      <c r="F33" s="9"/>
      <c r="G33" s="1"/>
      <c r="H33" s="1"/>
      <c r="I33" s="1"/>
      <c r="J33" s="1"/>
      <c r="K33" s="9"/>
      <c r="L33" s="1"/>
      <c r="M33" s="1"/>
      <c r="N33" s="1"/>
      <c r="O33" s="1"/>
      <c r="P33" s="1"/>
    </row>
    <row r="34" spans="2:16" ht="15">
      <c r="B34" s="7" t="s">
        <v>29</v>
      </c>
      <c r="D34" s="9"/>
      <c r="E34" s="9"/>
      <c r="G34" s="1"/>
      <c r="H34" s="1"/>
      <c r="I34" s="1"/>
      <c r="J34" s="1"/>
      <c r="K34" s="9"/>
      <c r="L34" s="1"/>
      <c r="M34" s="1"/>
      <c r="N34" s="1"/>
      <c r="O34" s="1"/>
      <c r="P34" s="1"/>
    </row>
    <row r="35" spans="2:16" ht="15">
      <c r="B35" s="1" t="s">
        <v>30</v>
      </c>
      <c r="D35" s="9">
        <v>-17303</v>
      </c>
      <c r="E35" s="9">
        <v>-17190</v>
      </c>
      <c r="F35" s="9">
        <v>-14574</v>
      </c>
      <c r="G35" s="1"/>
      <c r="H35" s="1"/>
      <c r="I35" s="1"/>
      <c r="J35" s="1"/>
      <c r="K35" s="9"/>
      <c r="L35" s="1"/>
      <c r="M35" s="1"/>
      <c r="N35" s="1"/>
      <c r="O35" s="1"/>
      <c r="P35" s="1"/>
    </row>
    <row r="36" spans="2:16" ht="15">
      <c r="B36" s="1" t="s">
        <v>31</v>
      </c>
      <c r="D36" s="9">
        <v>0</v>
      </c>
      <c r="E36" s="9">
        <v>-60</v>
      </c>
      <c r="F36" s="9">
        <v>-272</v>
      </c>
      <c r="G36" s="1"/>
      <c r="H36" s="1"/>
      <c r="I36" s="1"/>
      <c r="J36" s="1"/>
      <c r="K36" s="9"/>
      <c r="L36" s="1"/>
      <c r="M36" s="1"/>
      <c r="N36" s="1"/>
      <c r="O36" s="1"/>
      <c r="P36" s="1"/>
    </row>
    <row r="37" spans="2:16" ht="15">
      <c r="B37" s="1" t="s">
        <v>176</v>
      </c>
      <c r="D37" s="9">
        <v>0</v>
      </c>
      <c r="E37" s="9">
        <v>3240</v>
      </c>
      <c r="F37" s="9">
        <v>0</v>
      </c>
      <c r="G37" s="1"/>
      <c r="H37" s="1"/>
      <c r="I37" s="1"/>
      <c r="J37" s="1"/>
      <c r="K37" s="9"/>
      <c r="L37" s="1"/>
      <c r="M37" s="1"/>
      <c r="N37" s="1"/>
      <c r="O37" s="1"/>
      <c r="P37" s="1"/>
    </row>
    <row r="38" spans="2:16" ht="15">
      <c r="B38" s="1" t="s">
        <v>32</v>
      </c>
      <c r="D38" s="9">
        <v>-13</v>
      </c>
      <c r="E38" s="9">
        <v>-1383</v>
      </c>
      <c r="F38" s="9">
        <v>-3</v>
      </c>
      <c r="G38" s="1"/>
      <c r="H38" s="1"/>
      <c r="I38" s="1"/>
      <c r="J38" s="1"/>
      <c r="K38" s="9"/>
      <c r="L38" s="1"/>
      <c r="M38" s="1"/>
      <c r="N38" s="1"/>
      <c r="O38" s="1"/>
      <c r="P38" s="1"/>
    </row>
    <row r="39" spans="2:16" ht="15">
      <c r="B39" s="1" t="s">
        <v>33</v>
      </c>
      <c r="D39" s="9">
        <v>355</v>
      </c>
      <c r="E39" s="9">
        <v>0</v>
      </c>
      <c r="F39" s="9">
        <v>0</v>
      </c>
      <c r="G39" s="1"/>
      <c r="H39" s="1"/>
      <c r="I39" s="1"/>
      <c r="J39" s="1"/>
      <c r="K39" s="9"/>
      <c r="L39" s="1"/>
      <c r="M39" s="1"/>
      <c r="N39" s="1"/>
      <c r="O39" s="1"/>
      <c r="P39" s="1"/>
    </row>
    <row r="40" spans="2:16" ht="15">
      <c r="B40" s="1" t="s">
        <v>34</v>
      </c>
      <c r="D40" s="9">
        <v>0</v>
      </c>
      <c r="E40" s="9">
        <v>483</v>
      </c>
      <c r="F40" s="9">
        <v>8</v>
      </c>
      <c r="G40" s="1"/>
      <c r="H40" s="1"/>
      <c r="I40" s="1"/>
      <c r="J40" s="1"/>
      <c r="K40" s="9"/>
      <c r="L40" s="1"/>
      <c r="M40" s="1"/>
      <c r="N40" s="1"/>
      <c r="O40" s="1"/>
      <c r="P40" s="1"/>
    </row>
    <row r="41" spans="2:16" ht="15">
      <c r="B41" s="1" t="s">
        <v>35</v>
      </c>
      <c r="D41" s="10">
        <v>-16961</v>
      </c>
      <c r="E41" s="10">
        <v>-14910</v>
      </c>
      <c r="F41" s="10">
        <v>-14841</v>
      </c>
      <c r="G41" s="1"/>
      <c r="H41" s="1"/>
      <c r="I41" s="1"/>
      <c r="J41" s="1"/>
      <c r="K41" s="9"/>
      <c r="L41" s="1"/>
      <c r="M41" s="1"/>
      <c r="N41" s="1"/>
      <c r="O41" s="1"/>
      <c r="P41" s="1"/>
    </row>
    <row r="42" spans="1:16" ht="15">
      <c r="A42" s="7"/>
      <c r="B42" s="7" t="s">
        <v>36</v>
      </c>
      <c r="C42" s="7"/>
      <c r="D42" s="10"/>
      <c r="E42" s="10"/>
      <c r="F42" s="9"/>
      <c r="G42" s="1"/>
      <c r="H42" s="1"/>
      <c r="I42" s="1"/>
      <c r="J42" s="1"/>
      <c r="K42" s="9"/>
      <c r="L42" s="1"/>
      <c r="M42" s="1"/>
      <c r="N42" s="1"/>
      <c r="O42" s="1"/>
      <c r="P42" s="1"/>
    </row>
    <row r="43" spans="1:16" ht="15">
      <c r="A43" s="7"/>
      <c r="B43" s="7"/>
      <c r="C43" s="7"/>
      <c r="D43" s="9"/>
      <c r="E43" s="9"/>
      <c r="G43" s="1"/>
      <c r="H43" s="1"/>
      <c r="I43" s="1"/>
      <c r="J43" s="1"/>
      <c r="K43" s="9"/>
      <c r="L43" s="1"/>
      <c r="M43" s="1"/>
      <c r="N43" s="1"/>
      <c r="O43" s="1"/>
      <c r="P43" s="1"/>
    </row>
    <row r="44" spans="2:16" ht="15">
      <c r="B44" s="7" t="s">
        <v>37</v>
      </c>
      <c r="D44" s="9">
        <v>-17179</v>
      </c>
      <c r="E44" s="9">
        <v>-23844</v>
      </c>
      <c r="F44" s="9">
        <v>-8393</v>
      </c>
      <c r="G44" s="1"/>
      <c r="H44" s="1"/>
      <c r="I44" s="1"/>
      <c r="J44" s="1"/>
      <c r="K44" s="9"/>
      <c r="L44" s="1"/>
      <c r="M44" s="1"/>
      <c r="N44" s="1"/>
      <c r="O44" s="1"/>
      <c r="P44" s="1"/>
    </row>
    <row r="45" spans="2:16" ht="15">
      <c r="B45" s="1" t="s">
        <v>38</v>
      </c>
      <c r="D45" s="9">
        <v>-3515</v>
      </c>
      <c r="E45" s="9">
        <v>-4709</v>
      </c>
      <c r="F45" s="9">
        <v>-5369</v>
      </c>
      <c r="G45" s="1"/>
      <c r="H45" s="1"/>
      <c r="I45" s="1"/>
      <c r="J45" s="1"/>
      <c r="K45" s="9"/>
      <c r="L45" s="1"/>
      <c r="M45" s="1"/>
      <c r="N45" s="1"/>
      <c r="O45" s="1"/>
      <c r="P45" s="1"/>
    </row>
    <row r="46" spans="2:16" ht="15">
      <c r="B46" s="1" t="s">
        <v>39</v>
      </c>
      <c r="D46" s="9">
        <v>36603</v>
      </c>
      <c r="E46" s="9">
        <v>21552</v>
      </c>
      <c r="F46" s="9">
        <v>4769</v>
      </c>
      <c r="G46" s="1"/>
      <c r="H46" s="1"/>
      <c r="I46" s="1"/>
      <c r="J46" s="1"/>
      <c r="K46" s="9"/>
      <c r="L46" s="1"/>
      <c r="M46" s="1"/>
      <c r="N46" s="1"/>
      <c r="O46" s="1"/>
      <c r="P46" s="1"/>
    </row>
    <row r="47" spans="2:16" ht="15">
      <c r="B47" s="1" t="s">
        <v>40</v>
      </c>
      <c r="D47" s="9">
        <v>0</v>
      </c>
      <c r="E47" s="9">
        <v>0</v>
      </c>
      <c r="F47" s="9">
        <v>0</v>
      </c>
      <c r="G47" s="1"/>
      <c r="H47" s="1"/>
      <c r="I47" s="1"/>
      <c r="J47" s="1"/>
      <c r="K47" s="9"/>
      <c r="L47" s="1"/>
      <c r="M47" s="1"/>
      <c r="N47" s="1"/>
      <c r="O47" s="1"/>
      <c r="P47" s="1"/>
    </row>
    <row r="48" spans="2:16" ht="15">
      <c r="B48" s="1" t="s">
        <v>41</v>
      </c>
      <c r="D48" s="9">
        <v>50</v>
      </c>
      <c r="E48" s="9">
        <v>0</v>
      </c>
      <c r="F48" s="9">
        <v>0</v>
      </c>
      <c r="G48" s="1"/>
      <c r="H48" s="1"/>
      <c r="I48" s="1"/>
      <c r="J48" s="1"/>
      <c r="K48" s="9"/>
      <c r="L48" s="1"/>
      <c r="M48" s="1"/>
      <c r="N48" s="1"/>
      <c r="O48" s="1"/>
      <c r="P48" s="1"/>
    </row>
    <row r="49" spans="2:16" ht="15">
      <c r="B49" s="1" t="s">
        <v>42</v>
      </c>
      <c r="D49" s="9">
        <v>0</v>
      </c>
      <c r="E49" s="9">
        <v>0</v>
      </c>
      <c r="F49" s="9">
        <v>0</v>
      </c>
      <c r="G49" s="1"/>
      <c r="H49" s="1"/>
      <c r="I49" s="1"/>
      <c r="J49" s="1"/>
      <c r="K49" s="9"/>
      <c r="L49" s="1"/>
      <c r="M49" s="1"/>
      <c r="N49" s="1"/>
      <c r="O49" s="1"/>
      <c r="P49" s="1"/>
    </row>
    <row r="50" spans="2:16" ht="15">
      <c r="B50" s="1" t="s">
        <v>43</v>
      </c>
      <c r="D50" s="10">
        <v>15959</v>
      </c>
      <c r="E50" s="10">
        <v>-7001</v>
      </c>
      <c r="F50" s="10">
        <v>-8993</v>
      </c>
      <c r="G50" s="1"/>
      <c r="H50" s="1"/>
      <c r="I50" s="1"/>
      <c r="J50" s="1"/>
      <c r="K50" s="9"/>
      <c r="L50" s="1"/>
      <c r="M50" s="1"/>
      <c r="N50" s="1"/>
      <c r="O50" s="1"/>
      <c r="P50" s="1"/>
    </row>
    <row r="51" spans="1:16" ht="15">
      <c r="A51" s="7"/>
      <c r="B51" s="7" t="s">
        <v>44</v>
      </c>
      <c r="C51" s="7"/>
      <c r="D51" s="10"/>
      <c r="E51" s="10"/>
      <c r="F51" s="10"/>
      <c r="G51" s="1"/>
      <c r="H51" s="1"/>
      <c r="I51" s="1"/>
      <c r="J51" s="1"/>
      <c r="K51" s="9"/>
      <c r="L51" s="1"/>
      <c r="M51" s="1"/>
      <c r="N51" s="1"/>
      <c r="O51" s="1"/>
      <c r="P51" s="1"/>
    </row>
    <row r="52" spans="1:16" ht="15">
      <c r="A52" s="7"/>
      <c r="B52" s="7"/>
      <c r="C52" s="7"/>
      <c r="D52" s="11">
        <v>953</v>
      </c>
      <c r="E52" s="11">
        <v>11</v>
      </c>
      <c r="F52" s="11">
        <v>-149</v>
      </c>
      <c r="G52" s="1"/>
      <c r="H52" s="1"/>
      <c r="I52" s="1"/>
      <c r="J52" s="1"/>
      <c r="K52" s="9"/>
      <c r="L52" s="1"/>
      <c r="M52" s="1"/>
      <c r="N52" s="1"/>
      <c r="O52" s="1"/>
      <c r="P52" s="1"/>
    </row>
    <row r="53" spans="1:16" ht="15">
      <c r="A53" s="6"/>
      <c r="B53" s="6" t="s">
        <v>45</v>
      </c>
      <c r="C53" s="6"/>
      <c r="D53" s="11">
        <v>0</v>
      </c>
      <c r="E53" s="11">
        <v>0</v>
      </c>
      <c r="F53" s="11">
        <v>0</v>
      </c>
      <c r="G53" s="1"/>
      <c r="H53" s="1"/>
      <c r="I53" s="1"/>
      <c r="J53" s="1"/>
      <c r="K53" s="9"/>
      <c r="L53" s="1"/>
      <c r="M53" s="1"/>
      <c r="N53" s="1"/>
      <c r="O53" s="1"/>
      <c r="P53" s="1"/>
    </row>
    <row r="54" spans="1:16" ht="15">
      <c r="A54" s="7"/>
      <c r="B54" s="6" t="s">
        <v>46</v>
      </c>
      <c r="C54" s="7"/>
      <c r="D54" s="11">
        <v>0</v>
      </c>
      <c r="E54" s="11">
        <v>0</v>
      </c>
      <c r="F54" s="11">
        <v>0</v>
      </c>
      <c r="G54" s="1"/>
      <c r="H54" s="1"/>
      <c r="I54" s="1"/>
      <c r="J54" s="1"/>
      <c r="K54" s="9"/>
      <c r="L54" s="1"/>
      <c r="M54" s="1"/>
      <c r="N54" s="1"/>
      <c r="O54" s="1"/>
      <c r="P54" s="1"/>
    </row>
    <row r="55" spans="1:16" ht="15">
      <c r="A55" s="6"/>
      <c r="B55" s="6" t="s">
        <v>47</v>
      </c>
      <c r="C55" s="6"/>
      <c r="D55" s="11"/>
      <c r="E55" s="11"/>
      <c r="F55" s="11"/>
      <c r="G55" s="1"/>
      <c r="H55" s="1"/>
      <c r="I55" s="1"/>
      <c r="J55" s="1"/>
      <c r="K55" s="9"/>
      <c r="L55" s="1"/>
      <c r="M55" s="1"/>
      <c r="N55" s="1"/>
      <c r="O55" s="1"/>
      <c r="P55" s="1"/>
    </row>
    <row r="56" spans="1:16" ht="15">
      <c r="A56" s="6"/>
      <c r="B56" s="6"/>
      <c r="C56" s="6"/>
      <c r="D56" s="10">
        <v>10776</v>
      </c>
      <c r="E56" s="10">
        <v>-6877</v>
      </c>
      <c r="F56" s="10">
        <v>667</v>
      </c>
      <c r="G56" s="1"/>
      <c r="H56" s="1"/>
      <c r="I56" s="1"/>
      <c r="J56" s="1"/>
      <c r="K56" s="9"/>
      <c r="L56" s="1"/>
      <c r="M56" s="1"/>
      <c r="N56" s="1"/>
      <c r="O56" s="1"/>
      <c r="P56" s="1"/>
    </row>
    <row r="57" spans="1:16" ht="15">
      <c r="A57" s="7"/>
      <c r="B57" s="7" t="s">
        <v>48</v>
      </c>
      <c r="C57" s="7"/>
      <c r="D57" s="9">
        <v>15387</v>
      </c>
      <c r="E57" s="9">
        <v>17634</v>
      </c>
      <c r="F57" s="9">
        <v>10757</v>
      </c>
      <c r="G57" s="1"/>
      <c r="H57" s="1"/>
      <c r="I57" s="1"/>
      <c r="J57" s="1"/>
      <c r="K57" s="9"/>
      <c r="L57" s="1"/>
      <c r="M57" s="1"/>
      <c r="N57" s="1"/>
      <c r="O57" s="1"/>
      <c r="P57" s="1"/>
    </row>
    <row r="58" spans="2:16" ht="15">
      <c r="B58" s="1" t="s">
        <v>49</v>
      </c>
      <c r="D58" s="9">
        <v>26163</v>
      </c>
      <c r="E58" s="9">
        <v>10757</v>
      </c>
      <c r="F58" s="9">
        <v>11424</v>
      </c>
      <c r="G58" s="1"/>
      <c r="H58" s="1"/>
      <c r="I58" s="1"/>
      <c r="J58" s="1"/>
      <c r="K58" s="9"/>
      <c r="L58" s="1"/>
      <c r="M58" s="1"/>
      <c r="N58" s="1"/>
      <c r="O58" s="1"/>
      <c r="P58" s="1"/>
    </row>
    <row r="59" spans="2:16" ht="15">
      <c r="B59" s="1" t="s">
        <v>50</v>
      </c>
      <c r="D59" s="10">
        <v>10776</v>
      </c>
      <c r="E59" s="10">
        <v>-6877</v>
      </c>
      <c r="F59" s="10">
        <v>667</v>
      </c>
      <c r="G59" s="1"/>
      <c r="H59" s="1"/>
      <c r="I59" s="1"/>
      <c r="J59" s="1"/>
      <c r="K59" s="9"/>
      <c r="L59" s="1"/>
      <c r="M59" s="1"/>
      <c r="N59" s="1"/>
      <c r="O59" s="1"/>
      <c r="P59" s="1"/>
    </row>
    <row r="60" spans="1:16" ht="15">
      <c r="A60" s="7"/>
      <c r="B60" s="7" t="s">
        <v>48</v>
      </c>
      <c r="C60" s="7"/>
      <c r="D60" s="9"/>
      <c r="E60" s="9"/>
      <c r="F60" s="9"/>
      <c r="G60" s="1"/>
      <c r="H60" s="1"/>
      <c r="I60" s="1"/>
      <c r="J60" s="1"/>
      <c r="K60" s="9"/>
      <c r="L60" s="1"/>
      <c r="M60" s="1"/>
      <c r="N60" s="1"/>
      <c r="O60" s="1"/>
      <c r="P60" s="1"/>
    </row>
    <row r="61" spans="4:16" ht="15"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">
      <c r="B62" s="7" t="s">
        <v>51</v>
      </c>
      <c r="D62" s="9">
        <v>22927</v>
      </c>
      <c r="E62" s="9">
        <v>7922</v>
      </c>
      <c r="F62" s="9">
        <v>5620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">
      <c r="B63" s="1" t="s">
        <v>52</v>
      </c>
      <c r="D63" s="9">
        <v>3236</v>
      </c>
      <c r="E63" s="9">
        <v>2835</v>
      </c>
      <c r="F63" s="9">
        <v>5804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5">
      <c r="B64" s="1" t="s">
        <v>53</v>
      </c>
      <c r="D64" s="9"/>
      <c r="E64" s="9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8:16" ht="15"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7"/>
      <c r="B66" s="7" t="s">
        <v>54</v>
      </c>
      <c r="C66" s="7"/>
      <c r="D66" s="10">
        <v>26163</v>
      </c>
      <c r="E66" s="10">
        <v>10757</v>
      </c>
      <c r="F66" s="10">
        <v>11424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7:16" ht="15"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7:16" ht="15"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7:16" ht="15"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7:16" ht="15"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7:16" ht="15"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7:16" ht="15"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7:16" ht="15"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7:16" ht="15"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7:16" ht="15"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7:16" ht="15"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7:16" ht="15"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7:16" ht="15"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7:16" ht="15"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7:16" ht="15"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7:16" ht="15"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7:16" ht="15"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7:16" ht="15"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7:16" ht="15"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7:16" ht="15"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7:16" ht="15"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7:16" ht="15"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7:16" ht="15"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7:16" ht="15"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7:16" ht="15"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7:16" ht="15"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7:16" ht="15"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53.28125" style="0" customWidth="1"/>
    <col min="2" max="7" width="18.421875" style="0" customWidth="1"/>
  </cols>
  <sheetData>
    <row r="1" spans="1:25" ht="15">
      <c r="A1" s="89" t="s">
        <v>177</v>
      </c>
      <c r="B1" s="89" t="s">
        <v>169</v>
      </c>
      <c r="C1" s="89" t="s">
        <v>168</v>
      </c>
      <c r="D1" s="89" t="s">
        <v>167</v>
      </c>
      <c r="E1" s="88" t="s">
        <v>166</v>
      </c>
      <c r="F1" s="88" t="s">
        <v>165</v>
      </c>
      <c r="G1" s="89" t="s">
        <v>164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89"/>
      <c r="B2" s="89"/>
      <c r="C2" s="89"/>
      <c r="D2" s="89"/>
      <c r="E2" s="88"/>
      <c r="F2" s="88"/>
      <c r="G2" s="8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54"/>
      <c r="C3" s="54"/>
      <c r="D3" s="53"/>
      <c r="E3" s="54"/>
      <c r="F3" s="54"/>
      <c r="G3" s="5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43" t="s">
        <v>56</v>
      </c>
      <c r="B4" s="42">
        <v>155</v>
      </c>
      <c r="C4" s="42">
        <v>12755</v>
      </c>
      <c r="D4" s="42">
        <v>43978</v>
      </c>
      <c r="E4" s="42">
        <v>714</v>
      </c>
      <c r="F4" s="42">
        <v>-599</v>
      </c>
      <c r="G4" s="44">
        <v>57003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52" t="s">
        <v>170</v>
      </c>
      <c r="B5" s="51">
        <v>27622</v>
      </c>
      <c r="C5" s="51">
        <v>990</v>
      </c>
      <c r="D5" s="51">
        <v>202</v>
      </c>
      <c r="E5" s="51">
        <v>1566</v>
      </c>
      <c r="F5" s="51">
        <v>-30380</v>
      </c>
      <c r="G5" s="50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>
      <c r="A6" s="49" t="s">
        <v>56</v>
      </c>
      <c r="B6" s="48">
        <v>27777</v>
      </c>
      <c r="C6" s="48">
        <v>13745</v>
      </c>
      <c r="D6" s="48">
        <v>44180</v>
      </c>
      <c r="E6" s="48">
        <v>2280</v>
      </c>
      <c r="F6" s="48">
        <v>-30979</v>
      </c>
      <c r="G6" s="48">
        <v>57003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thickTop="1">
      <c r="A7" s="43"/>
      <c r="B7" s="42"/>
      <c r="C7" s="42"/>
      <c r="D7" s="42"/>
      <c r="E7" s="42"/>
      <c r="F7" s="42"/>
      <c r="G7" s="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47" t="s">
        <v>171</v>
      </c>
      <c r="B8" s="42">
        <v>899</v>
      </c>
      <c r="C8" s="42">
        <v>558</v>
      </c>
      <c r="D8" s="42">
        <v>4364</v>
      </c>
      <c r="E8" s="42">
        <v>-1006</v>
      </c>
      <c r="F8" s="42">
        <v>-304</v>
      </c>
      <c r="G8" s="44">
        <v>4511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43" t="s">
        <v>172</v>
      </c>
      <c r="B9" s="45">
        <v>0</v>
      </c>
      <c r="C9" s="45">
        <v>56</v>
      </c>
      <c r="D9" s="42">
        <v>-34</v>
      </c>
      <c r="E9" s="45">
        <v>0</v>
      </c>
      <c r="F9" s="45">
        <v>0</v>
      </c>
      <c r="G9" s="44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43" t="s">
        <v>4</v>
      </c>
      <c r="B10" s="45">
        <v>9935</v>
      </c>
      <c r="C10" s="45">
        <v>65</v>
      </c>
      <c r="D10" s="45">
        <v>1569</v>
      </c>
      <c r="E10" s="45">
        <v>195</v>
      </c>
      <c r="F10" s="45">
        <v>0</v>
      </c>
      <c r="G10" s="44">
        <v>11764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43" t="s">
        <v>173</v>
      </c>
      <c r="B11" s="46">
        <v>0</v>
      </c>
      <c r="C11" s="45">
        <v>0</v>
      </c>
      <c r="D11" s="45">
        <v>0</v>
      </c>
      <c r="E11" s="45">
        <v>0</v>
      </c>
      <c r="F11" s="45">
        <v>0</v>
      </c>
      <c r="G11" s="44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43" t="s">
        <v>174</v>
      </c>
      <c r="B12" s="45">
        <v>9448</v>
      </c>
      <c r="C12" s="45">
        <v>943</v>
      </c>
      <c r="D12" s="45">
        <v>1279</v>
      </c>
      <c r="E12" s="45">
        <v>280</v>
      </c>
      <c r="F12" s="45">
        <v>0</v>
      </c>
      <c r="G12" s="44">
        <v>11950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43" t="s">
        <v>175</v>
      </c>
      <c r="B13" s="42">
        <v>210579</v>
      </c>
      <c r="C13" s="42">
        <v>36553</v>
      </c>
      <c r="D13" s="42">
        <v>123151</v>
      </c>
      <c r="E13" s="42">
        <v>34090</v>
      </c>
      <c r="F13" s="42">
        <v>-1364</v>
      </c>
      <c r="G13" s="41">
        <v>403009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43"/>
      <c r="B14" s="46"/>
      <c r="C14" s="55"/>
      <c r="D14" s="55"/>
      <c r="E14" s="55"/>
      <c r="F14" s="55"/>
      <c r="G14" s="5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89" t="s">
        <v>179</v>
      </c>
      <c r="B15" s="89" t="s">
        <v>169</v>
      </c>
      <c r="C15" s="89" t="s">
        <v>168</v>
      </c>
      <c r="D15" s="89" t="s">
        <v>167</v>
      </c>
      <c r="E15" s="88" t="s">
        <v>166</v>
      </c>
      <c r="F15" s="88" t="s">
        <v>165</v>
      </c>
      <c r="G15" s="89" t="s">
        <v>164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89"/>
      <c r="B16" s="89"/>
      <c r="C16" s="89"/>
      <c r="D16" s="89"/>
      <c r="E16" s="88"/>
      <c r="F16" s="88"/>
      <c r="G16" s="8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54"/>
      <c r="C17" s="54"/>
      <c r="D17" s="53"/>
      <c r="E17" s="54"/>
      <c r="F17" s="54"/>
      <c r="G17" s="5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43" t="str">
        <f>+A4</f>
        <v>Revenues</v>
      </c>
      <c r="B18" s="42">
        <v>5897</v>
      </c>
      <c r="C18" s="42">
        <v>4750</v>
      </c>
      <c r="D18" s="42">
        <v>35750</v>
      </c>
      <c r="E18" s="42">
        <v>537</v>
      </c>
      <c r="F18" s="45">
        <v>0</v>
      </c>
      <c r="G18" s="44">
        <v>46934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52" t="str">
        <f>+A5</f>
        <v>Revenues from intersegment sales</v>
      </c>
      <c r="B19" s="51">
        <v>23433</v>
      </c>
      <c r="C19" s="51">
        <v>706</v>
      </c>
      <c r="D19" s="51">
        <v>210</v>
      </c>
      <c r="E19" s="51">
        <v>1661</v>
      </c>
      <c r="F19" s="51">
        <v>-26010</v>
      </c>
      <c r="G19" s="50" t="s">
        <v>180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thickBot="1">
      <c r="A20" s="49" t="str">
        <f>+A6</f>
        <v>Revenues</v>
      </c>
      <c r="B20" s="48">
        <v>29330</v>
      </c>
      <c r="C20" s="48">
        <v>5456</v>
      </c>
      <c r="D20" s="48">
        <v>35960</v>
      </c>
      <c r="E20" s="48">
        <v>2198</v>
      </c>
      <c r="F20" s="48">
        <v>-26010</v>
      </c>
      <c r="G20" s="48">
        <v>46934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thickTop="1">
      <c r="A21" s="43"/>
      <c r="B21" s="42"/>
      <c r="C21" s="42"/>
      <c r="D21" s="42"/>
      <c r="E21" s="42"/>
      <c r="F21" s="42"/>
      <c r="G21" s="4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47" t="str">
        <f>+A8</f>
        <v>Operating Income (loss)</v>
      </c>
      <c r="B22" s="42">
        <v>4441</v>
      </c>
      <c r="C22" s="42">
        <v>4</v>
      </c>
      <c r="D22" s="42">
        <v>-798</v>
      </c>
      <c r="E22" s="42">
        <v>-526</v>
      </c>
      <c r="F22" s="42">
        <v>-1503</v>
      </c>
      <c r="G22" s="44">
        <v>1618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43" t="str">
        <f>+A9</f>
        <v>Investments in companies</v>
      </c>
      <c r="B23" s="46">
        <v>0</v>
      </c>
      <c r="C23" s="45">
        <v>66</v>
      </c>
      <c r="D23" s="42">
        <v>31</v>
      </c>
      <c r="E23" s="45">
        <v>0</v>
      </c>
      <c r="F23" s="45">
        <v>0</v>
      </c>
      <c r="G23" s="44">
        <v>97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43" t="str">
        <f>+A10</f>
        <v>Depreciation of property, plant and equipment</v>
      </c>
      <c r="B24" s="45">
        <v>9096</v>
      </c>
      <c r="C24" s="45">
        <v>88</v>
      </c>
      <c r="D24" s="45">
        <v>1202</v>
      </c>
      <c r="E24" s="45">
        <v>148</v>
      </c>
      <c r="F24" s="45">
        <v>0</v>
      </c>
      <c r="G24" s="44">
        <v>10534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43" t="str">
        <f>+A11</f>
        <v>Impairment of property, plant and equipment and intangible assets</v>
      </c>
      <c r="B25" s="46">
        <v>0</v>
      </c>
      <c r="C25" s="45">
        <v>0</v>
      </c>
      <c r="D25" s="45">
        <v>0</v>
      </c>
      <c r="E25" s="45">
        <v>0</v>
      </c>
      <c r="F25" s="45">
        <v>0</v>
      </c>
      <c r="G25" s="44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43" t="str">
        <f>+A12</f>
        <v>Acquisitions of fixed assets</v>
      </c>
      <c r="B26" s="45">
        <v>12255</v>
      </c>
      <c r="C26" s="45">
        <v>457</v>
      </c>
      <c r="D26" s="45">
        <v>1634</v>
      </c>
      <c r="E26" s="45">
        <v>395</v>
      </c>
      <c r="F26" s="45">
        <v>0</v>
      </c>
      <c r="G26" s="44">
        <v>14741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43" t="s">
        <v>175</v>
      </c>
      <c r="B27" s="42">
        <v>236173</v>
      </c>
      <c r="C27" s="42">
        <v>25866</v>
      </c>
      <c r="D27" s="42">
        <v>125536</v>
      </c>
      <c r="E27" s="42">
        <v>34739</v>
      </c>
      <c r="F27" s="42">
        <v>-1175</v>
      </c>
      <c r="G27" s="41">
        <v>421139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8:25" ht="1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8:25" ht="1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8:25" ht="1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8:25" ht="1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8:25" ht="1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8:25" ht="1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8:25" ht="1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8:25" ht="1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8:25" ht="1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8:25" ht="1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8:25" ht="1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8:25" ht="1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8:25" ht="1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8:25" ht="1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8:25" ht="1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8:25" ht="1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8:25" ht="1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8:25" ht="1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8:25" ht="1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8:25" ht="1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8:25" ht="1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8:25" ht="1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8:25" ht="1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8:25" ht="1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8:25" ht="1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8:25" ht="1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8:25" ht="1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8:25" ht="1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8:25" ht="1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8:25" ht="1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8:25" ht="1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8:25" ht="1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8:25" ht="1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8:25" ht="1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8:25" ht="1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8:25" ht="1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8:25" ht="1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8:25" ht="1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</sheetData>
  <sheetProtection/>
  <mergeCells count="14">
    <mergeCell ref="F15:F16"/>
    <mergeCell ref="G15:G16"/>
    <mergeCell ref="A1:A2"/>
    <mergeCell ref="B1:B2"/>
    <mergeCell ref="A15:A16"/>
    <mergeCell ref="B15:B16"/>
    <mergeCell ref="C15:C16"/>
    <mergeCell ref="D15:D16"/>
    <mergeCell ref="E15:E16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9"/>
  <sheetViews>
    <sheetView zoomScale="85" zoomScaleNormal="85" zoomScalePageLayoutView="0" workbookViewId="0" topLeftCell="A1">
      <selection activeCell="H8" sqref="H8"/>
    </sheetView>
  </sheetViews>
  <sheetFormatPr defaultColWidth="11.421875" defaultRowHeight="15"/>
  <cols>
    <col min="1" max="1" width="1.8515625" style="1" customWidth="1"/>
    <col min="2" max="2" width="32.28125" style="1" customWidth="1"/>
    <col min="3" max="3" width="10.140625" style="1" customWidth="1"/>
    <col min="4" max="8" width="11.00390625" style="0" customWidth="1"/>
    <col min="9" max="16384" width="11.421875" style="1" customWidth="1"/>
  </cols>
  <sheetData>
    <row r="1" spans="4:8" ht="6" customHeight="1">
      <c r="D1" s="1"/>
      <c r="E1" s="1"/>
      <c r="F1" s="1"/>
      <c r="G1" s="1"/>
      <c r="H1" s="1"/>
    </row>
    <row r="2" spans="2:8" ht="15" customHeight="1">
      <c r="B2" s="2"/>
      <c r="C2" s="25" t="s">
        <v>115</v>
      </c>
      <c r="D2" s="90">
        <v>2016</v>
      </c>
      <c r="E2" s="90"/>
      <c r="F2" s="90"/>
      <c r="G2" s="90"/>
      <c r="H2" s="86">
        <v>2017</v>
      </c>
    </row>
    <row r="3" spans="2:8" ht="19.5" customHeight="1">
      <c r="B3" s="2"/>
      <c r="C3" s="25"/>
      <c r="D3" s="25" t="s">
        <v>162</v>
      </c>
      <c r="E3" s="25" t="s">
        <v>163</v>
      </c>
      <c r="F3" s="25" t="s">
        <v>160</v>
      </c>
      <c r="G3" s="25" t="s">
        <v>159</v>
      </c>
      <c r="H3" s="25" t="s">
        <v>162</v>
      </c>
    </row>
    <row r="4" spans="2:8" ht="15">
      <c r="B4" s="26" t="s">
        <v>116</v>
      </c>
      <c r="C4" s="36"/>
      <c r="D4" s="35"/>
      <c r="E4" s="35"/>
      <c r="F4" s="35"/>
      <c r="G4" s="33"/>
      <c r="H4" s="34"/>
    </row>
    <row r="5" spans="2:8" ht="15">
      <c r="B5" s="27" t="s">
        <v>117</v>
      </c>
      <c r="C5" s="36" t="s">
        <v>118</v>
      </c>
      <c r="D5" s="56">
        <v>22655.61286084579</v>
      </c>
      <c r="E5" s="56">
        <v>22101.87156842027</v>
      </c>
      <c r="F5" s="56">
        <v>22735.12909280967</v>
      </c>
      <c r="G5" s="57">
        <v>22051.098794374888</v>
      </c>
      <c r="H5" s="56">
        <v>21057.808558519384</v>
      </c>
    </row>
    <row r="6" spans="2:8" ht="15">
      <c r="B6" s="27" t="s">
        <v>119</v>
      </c>
      <c r="C6" s="36" t="s">
        <v>118</v>
      </c>
      <c r="D6" s="58">
        <v>5123.835583308184</v>
      </c>
      <c r="E6" s="58">
        <v>4511.507043319216</v>
      </c>
      <c r="F6" s="58">
        <v>4607.903980492525</v>
      </c>
      <c r="G6" s="57">
        <v>4986.717528741921</v>
      </c>
      <c r="H6" s="56">
        <v>4922.625851921502</v>
      </c>
    </row>
    <row r="7" spans="2:8" ht="15">
      <c r="B7" s="27" t="s">
        <v>120</v>
      </c>
      <c r="C7" s="36" t="s">
        <v>121</v>
      </c>
      <c r="D7" s="58">
        <v>4007.8598813984854</v>
      </c>
      <c r="E7" s="58">
        <v>4074.068240158632</v>
      </c>
      <c r="F7" s="58">
        <v>4126.953984302593</v>
      </c>
      <c r="G7" s="57">
        <v>4098.737198280043</v>
      </c>
      <c r="H7" s="56">
        <v>4076.3064477790886</v>
      </c>
    </row>
    <row r="8" spans="2:8" ht="15">
      <c r="B8" s="28" t="s">
        <v>122</v>
      </c>
      <c r="C8" s="37" t="s">
        <v>123</v>
      </c>
      <c r="D8" s="59">
        <v>52986</v>
      </c>
      <c r="E8" s="59">
        <v>52237</v>
      </c>
      <c r="F8" s="59">
        <v>53298.89093072882</v>
      </c>
      <c r="G8" s="60">
        <v>52816.208938628835</v>
      </c>
      <c r="H8" s="61">
        <v>51617.630078586866</v>
      </c>
    </row>
    <row r="9" spans="2:8" ht="15">
      <c r="B9" s="27"/>
      <c r="C9" s="36"/>
      <c r="D9" s="62"/>
      <c r="E9" s="62"/>
      <c r="F9" s="62"/>
      <c r="G9" s="63"/>
      <c r="H9" s="64"/>
    </row>
    <row r="10" spans="2:8" ht="15">
      <c r="B10" s="29" t="s">
        <v>124</v>
      </c>
      <c r="C10" s="38" t="s">
        <v>125</v>
      </c>
      <c r="D10" s="65">
        <v>2.090666666666667</v>
      </c>
      <c r="E10" s="65">
        <v>1.9536666666666669</v>
      </c>
      <c r="F10" s="65">
        <v>2.814</v>
      </c>
      <c r="G10" s="66">
        <v>2.982666666666667</v>
      </c>
      <c r="H10" s="67">
        <v>3.3160000000000003</v>
      </c>
    </row>
    <row r="11" spans="2:8" ht="15">
      <c r="B11" s="30" t="s">
        <v>126</v>
      </c>
      <c r="C11" s="39" t="s">
        <v>127</v>
      </c>
      <c r="D11" s="68">
        <v>37.882000000000005</v>
      </c>
      <c r="E11" s="68">
        <v>45.56</v>
      </c>
      <c r="F11" s="68">
        <v>45.78666666666667</v>
      </c>
      <c r="G11" s="69">
        <v>49.19</v>
      </c>
      <c r="H11" s="70">
        <v>53.68</v>
      </c>
    </row>
    <row r="12" spans="2:8" ht="15">
      <c r="B12" s="26"/>
      <c r="C12" s="36"/>
      <c r="D12" s="71"/>
      <c r="E12" s="71"/>
      <c r="F12" s="71"/>
      <c r="G12" s="72"/>
      <c r="H12" s="73"/>
    </row>
    <row r="13" spans="2:8" ht="15">
      <c r="B13" s="26" t="s">
        <v>128</v>
      </c>
      <c r="C13" s="36"/>
      <c r="D13" s="71"/>
      <c r="E13" s="71"/>
      <c r="F13" s="71"/>
      <c r="G13" s="72"/>
      <c r="H13" s="73"/>
    </row>
    <row r="14" spans="2:8" ht="15">
      <c r="B14" s="80" t="s">
        <v>129</v>
      </c>
      <c r="C14" s="38" t="s">
        <v>127</v>
      </c>
      <c r="D14" s="81">
        <v>61.92659337075308</v>
      </c>
      <c r="E14" s="81">
        <v>60.65376904345244</v>
      </c>
      <c r="F14" s="81">
        <v>59.94871313356562</v>
      </c>
      <c r="G14" s="82">
        <v>53.256005875893344</v>
      </c>
      <c r="H14" s="81">
        <v>53.032835507224235</v>
      </c>
    </row>
    <row r="15" spans="2:8" ht="15">
      <c r="B15" s="27" t="s">
        <v>130</v>
      </c>
      <c r="C15" s="36" t="s">
        <v>125</v>
      </c>
      <c r="D15" s="64">
        <v>4.711409577138135</v>
      </c>
      <c r="E15" s="64">
        <v>4.738203658909409</v>
      </c>
      <c r="F15" s="64">
        <v>4.79</v>
      </c>
      <c r="G15" s="63">
        <v>4.739360979882383</v>
      </c>
      <c r="H15" s="64">
        <v>5.000966250791337</v>
      </c>
    </row>
    <row r="16" spans="2:8" ht="15">
      <c r="B16" s="27" t="s">
        <v>131</v>
      </c>
      <c r="C16" s="36" t="s">
        <v>132</v>
      </c>
      <c r="D16" s="64">
        <v>563.7281783868699</v>
      </c>
      <c r="E16" s="64">
        <v>675.5884821588629</v>
      </c>
      <c r="F16" s="64">
        <v>644.6206189166913</v>
      </c>
      <c r="G16" s="63">
        <v>626.9804890921299</v>
      </c>
      <c r="H16" s="64">
        <v>667.4397933189717</v>
      </c>
    </row>
    <row r="17" spans="2:8" ht="15">
      <c r="B17" s="83" t="s">
        <v>133</v>
      </c>
      <c r="C17" s="39" t="s">
        <v>132</v>
      </c>
      <c r="D17" s="84">
        <v>559.3421045747633</v>
      </c>
      <c r="E17" s="84">
        <v>660.8003224161761</v>
      </c>
      <c r="F17" s="84">
        <v>628.8476207575876</v>
      </c>
      <c r="G17" s="85">
        <v>601.5098934685849</v>
      </c>
      <c r="H17" s="84">
        <v>643.9055347538242</v>
      </c>
    </row>
    <row r="18" spans="2:8" ht="15">
      <c r="B18" s="27"/>
      <c r="C18" s="36"/>
      <c r="D18" s="71"/>
      <c r="E18" s="71"/>
      <c r="F18" s="71"/>
      <c r="G18" s="72"/>
      <c r="H18" s="73"/>
    </row>
    <row r="19" spans="2:8" ht="15">
      <c r="B19" s="26" t="s">
        <v>134</v>
      </c>
      <c r="C19" s="36"/>
      <c r="D19" s="62"/>
      <c r="E19" s="62"/>
      <c r="F19" s="62"/>
      <c r="G19" s="63"/>
      <c r="H19" s="64"/>
    </row>
    <row r="20" spans="2:8" ht="15">
      <c r="B20" s="26" t="s">
        <v>135</v>
      </c>
      <c r="C20" s="36"/>
      <c r="D20" s="62"/>
      <c r="E20" s="62"/>
      <c r="F20" s="62"/>
      <c r="G20" s="63"/>
      <c r="H20" s="64"/>
    </row>
    <row r="21" spans="2:8" ht="15">
      <c r="B21" s="26" t="s">
        <v>136</v>
      </c>
      <c r="C21" s="36"/>
      <c r="D21" s="62"/>
      <c r="E21" s="62"/>
      <c r="F21" s="62"/>
      <c r="G21" s="63"/>
      <c r="H21" s="64"/>
    </row>
    <row r="22" spans="2:8" ht="15">
      <c r="B22" s="27" t="s">
        <v>131</v>
      </c>
      <c r="C22" s="36" t="s">
        <v>137</v>
      </c>
      <c r="D22" s="74">
        <v>1282.862</v>
      </c>
      <c r="E22" s="74">
        <v>1119.4699999999998</v>
      </c>
      <c r="F22" s="74">
        <v>1177.7130000000002</v>
      </c>
      <c r="G22" s="75">
        <v>1248.281</v>
      </c>
      <c r="H22" s="76">
        <v>1296.812</v>
      </c>
    </row>
    <row r="23" spans="2:8" ht="15">
      <c r="B23" s="27" t="s">
        <v>133</v>
      </c>
      <c r="C23" s="36" t="s">
        <v>137</v>
      </c>
      <c r="D23" s="74">
        <v>1855.276</v>
      </c>
      <c r="E23" s="74">
        <v>2037.957</v>
      </c>
      <c r="F23" s="74">
        <v>1954.9009999999996</v>
      </c>
      <c r="G23" s="75">
        <v>1954.729</v>
      </c>
      <c r="H23" s="76">
        <v>1791.586</v>
      </c>
    </row>
    <row r="24" spans="2:8" ht="15">
      <c r="B24" s="27" t="s">
        <v>138</v>
      </c>
      <c r="C24" s="36" t="s">
        <v>137</v>
      </c>
      <c r="D24" s="74">
        <v>129.639</v>
      </c>
      <c r="E24" s="74">
        <v>106.602</v>
      </c>
      <c r="F24" s="74">
        <v>135.18100000000004</v>
      </c>
      <c r="G24" s="75">
        <v>138.611</v>
      </c>
      <c r="H24" s="76">
        <v>134.48</v>
      </c>
    </row>
    <row r="25" spans="2:8" ht="15">
      <c r="B25" s="27" t="s">
        <v>139</v>
      </c>
      <c r="C25" s="36" t="s">
        <v>137</v>
      </c>
      <c r="D25" s="74">
        <v>353.725</v>
      </c>
      <c r="E25" s="74">
        <v>350.44499999999994</v>
      </c>
      <c r="F25" s="74">
        <v>376.28499999999997</v>
      </c>
      <c r="G25" s="75">
        <v>188.92700000000013</v>
      </c>
      <c r="H25" s="76">
        <v>220.124</v>
      </c>
    </row>
    <row r="26" spans="2:8" ht="15">
      <c r="B26" s="27" t="s">
        <v>140</v>
      </c>
      <c r="C26" s="36" t="s">
        <v>137</v>
      </c>
      <c r="D26" s="74">
        <v>152.67</v>
      </c>
      <c r="E26" s="74">
        <v>242.059</v>
      </c>
      <c r="F26" s="74">
        <v>273.1</v>
      </c>
      <c r="G26" s="75">
        <v>170.70400000000004</v>
      </c>
      <c r="H26" s="76">
        <v>152.103</v>
      </c>
    </row>
    <row r="27" spans="2:8" ht="15">
      <c r="B27" s="27" t="s">
        <v>141</v>
      </c>
      <c r="C27" s="36" t="s">
        <v>137</v>
      </c>
      <c r="D27" s="74">
        <v>262.809</v>
      </c>
      <c r="E27" s="74">
        <v>269.575</v>
      </c>
      <c r="F27" s="74">
        <v>339.5509999999999</v>
      </c>
      <c r="G27" s="75">
        <v>341.5710000000001</v>
      </c>
      <c r="H27" s="76">
        <v>356.758</v>
      </c>
    </row>
    <row r="28" spans="2:8" ht="15">
      <c r="B28" s="28" t="s">
        <v>142</v>
      </c>
      <c r="C28" s="37" t="s">
        <v>137</v>
      </c>
      <c r="D28" s="77">
        <v>4036.981</v>
      </c>
      <c r="E28" s="77">
        <v>4126.107999999999</v>
      </c>
      <c r="F28" s="77">
        <v>4256.730999999999</v>
      </c>
      <c r="G28" s="78">
        <v>4042.8230000000003</v>
      </c>
      <c r="H28" s="79">
        <v>3951.863</v>
      </c>
    </row>
    <row r="29" spans="2:8" ht="15">
      <c r="B29" s="26" t="s">
        <v>143</v>
      </c>
      <c r="C29" s="36"/>
      <c r="D29" s="62"/>
      <c r="E29" s="62"/>
      <c r="F29" s="62"/>
      <c r="G29" s="63"/>
      <c r="H29" s="64"/>
    </row>
    <row r="30" spans="2:8" ht="15">
      <c r="B30" s="27" t="s">
        <v>144</v>
      </c>
      <c r="C30" s="36" t="s">
        <v>137</v>
      </c>
      <c r="D30" s="74">
        <v>0</v>
      </c>
      <c r="E30" s="74">
        <v>0</v>
      </c>
      <c r="F30" s="74">
        <v>14.777</v>
      </c>
      <c r="G30" s="75">
        <v>85.562</v>
      </c>
      <c r="H30" s="76">
        <v>57.361</v>
      </c>
    </row>
    <row r="31" spans="2:8" ht="15">
      <c r="B31" s="27" t="s">
        <v>138</v>
      </c>
      <c r="C31" s="36" t="s">
        <v>137</v>
      </c>
      <c r="D31" s="74">
        <v>121.411</v>
      </c>
      <c r="E31" s="74">
        <v>117.03999999999999</v>
      </c>
      <c r="F31" s="74">
        <v>130.141</v>
      </c>
      <c r="G31" s="75">
        <v>137.92300000000006</v>
      </c>
      <c r="H31" s="76">
        <v>134.702</v>
      </c>
    </row>
    <row r="32" spans="2:8" ht="15">
      <c r="B32" s="27" t="s">
        <v>140</v>
      </c>
      <c r="C32" s="36" t="s">
        <v>137</v>
      </c>
      <c r="D32" s="74">
        <v>117.041</v>
      </c>
      <c r="E32" s="74">
        <v>17.067000000000007</v>
      </c>
      <c r="F32" s="74">
        <v>40.17400000000001</v>
      </c>
      <c r="G32" s="75">
        <v>128.209</v>
      </c>
      <c r="H32" s="76">
        <v>114.848</v>
      </c>
    </row>
    <row r="33" spans="2:8" ht="15">
      <c r="B33" s="27" t="s">
        <v>145</v>
      </c>
      <c r="C33" s="36" t="s">
        <v>137</v>
      </c>
      <c r="D33" s="74">
        <v>148.944</v>
      </c>
      <c r="E33" s="74">
        <v>115.93100000000001</v>
      </c>
      <c r="F33" s="74">
        <v>92.73399999999998</v>
      </c>
      <c r="G33" s="75">
        <v>87.077</v>
      </c>
      <c r="H33" s="76">
        <v>83.323</v>
      </c>
    </row>
    <row r="34" spans="2:8" ht="15">
      <c r="B34" s="27" t="s">
        <v>141</v>
      </c>
      <c r="C34" s="36" t="s">
        <v>137</v>
      </c>
      <c r="D34" s="74">
        <v>105.105</v>
      </c>
      <c r="E34" s="74">
        <v>24.485</v>
      </c>
      <c r="F34" s="74">
        <v>25.591000000000022</v>
      </c>
      <c r="G34" s="75">
        <v>58.82599999999998</v>
      </c>
      <c r="H34" s="76">
        <v>28.435</v>
      </c>
    </row>
    <row r="35" spans="2:8" ht="15">
      <c r="B35" s="28" t="s">
        <v>146</v>
      </c>
      <c r="C35" s="37" t="s">
        <v>137</v>
      </c>
      <c r="D35" s="77">
        <v>492.501</v>
      </c>
      <c r="E35" s="77">
        <v>274.523</v>
      </c>
      <c r="F35" s="77">
        <v>303.417</v>
      </c>
      <c r="G35" s="78">
        <v>497.59700000000004</v>
      </c>
      <c r="H35" s="79">
        <v>418.669</v>
      </c>
    </row>
    <row r="36" spans="2:8" ht="15">
      <c r="B36" s="28" t="s">
        <v>147</v>
      </c>
      <c r="C36" s="37" t="s">
        <v>137</v>
      </c>
      <c r="D36" s="77">
        <v>4529.482</v>
      </c>
      <c r="E36" s="77">
        <v>4400.630999999999</v>
      </c>
      <c r="F36" s="77">
        <v>4560.147999999999</v>
      </c>
      <c r="G36" s="78">
        <v>4540.42</v>
      </c>
      <c r="H36" s="79">
        <v>4370.532</v>
      </c>
    </row>
    <row r="37" spans="2:8" ht="15">
      <c r="B37" s="26" t="s">
        <v>148</v>
      </c>
      <c r="C37" s="36"/>
      <c r="D37" s="62"/>
      <c r="E37" s="62"/>
      <c r="F37" s="62"/>
      <c r="G37" s="63"/>
      <c r="H37" s="64"/>
    </row>
    <row r="38" spans="2:8" ht="15">
      <c r="B38" s="26" t="s">
        <v>136</v>
      </c>
      <c r="C38" s="36"/>
      <c r="D38" s="62"/>
      <c r="E38" s="62"/>
      <c r="F38" s="62"/>
      <c r="G38" s="63"/>
      <c r="H38" s="64"/>
    </row>
    <row r="39" spans="2:8" ht="15">
      <c r="B39" s="27" t="s">
        <v>149</v>
      </c>
      <c r="C39" s="36" t="s">
        <v>150</v>
      </c>
      <c r="D39" s="62">
        <v>24</v>
      </c>
      <c r="E39" s="62">
        <v>40</v>
      </c>
      <c r="F39" s="62">
        <v>91</v>
      </c>
      <c r="G39" s="63">
        <v>114</v>
      </c>
      <c r="H39" s="64">
        <v>35</v>
      </c>
    </row>
    <row r="40" spans="2:8" ht="15">
      <c r="B40" s="27" t="s">
        <v>151</v>
      </c>
      <c r="C40" s="36" t="s">
        <v>150</v>
      </c>
      <c r="D40" s="62">
        <v>55</v>
      </c>
      <c r="E40" s="62">
        <v>82</v>
      </c>
      <c r="F40" s="62">
        <v>105</v>
      </c>
      <c r="G40" s="63">
        <v>85</v>
      </c>
      <c r="H40" s="64">
        <v>57</v>
      </c>
    </row>
    <row r="41" spans="2:8" ht="15">
      <c r="B41" s="27" t="s">
        <v>152</v>
      </c>
      <c r="C41" s="36" t="s">
        <v>150</v>
      </c>
      <c r="D41" s="62">
        <v>133</v>
      </c>
      <c r="E41" s="62">
        <v>125</v>
      </c>
      <c r="F41" s="62">
        <v>122</v>
      </c>
      <c r="G41" s="63">
        <v>144</v>
      </c>
      <c r="H41" s="64">
        <v>116</v>
      </c>
    </row>
    <row r="42" spans="2:8" ht="15">
      <c r="B42" s="28" t="s">
        <v>142</v>
      </c>
      <c r="C42" s="37" t="s">
        <v>150</v>
      </c>
      <c r="D42" s="77">
        <v>212</v>
      </c>
      <c r="E42" s="77">
        <v>247</v>
      </c>
      <c r="F42" s="77">
        <v>318</v>
      </c>
      <c r="G42" s="78">
        <v>343</v>
      </c>
      <c r="H42" s="79">
        <v>208</v>
      </c>
    </row>
    <row r="43" spans="2:8" ht="15">
      <c r="B43" s="26" t="s">
        <v>143</v>
      </c>
      <c r="C43" s="36"/>
      <c r="D43" s="62"/>
      <c r="E43" s="62"/>
      <c r="F43" s="62"/>
      <c r="G43" s="63"/>
      <c r="H43" s="64"/>
    </row>
    <row r="44" spans="2:8" ht="15">
      <c r="B44" s="27" t="s">
        <v>151</v>
      </c>
      <c r="C44" s="36" t="s">
        <v>150</v>
      </c>
      <c r="D44" s="62">
        <v>2</v>
      </c>
      <c r="E44" s="62">
        <v>1</v>
      </c>
      <c r="F44" s="62">
        <v>2</v>
      </c>
      <c r="G44" s="63">
        <v>2</v>
      </c>
      <c r="H44" s="64">
        <v>1</v>
      </c>
    </row>
    <row r="45" spans="2:8" ht="15">
      <c r="B45" s="27" t="s">
        <v>152</v>
      </c>
      <c r="C45" s="36" t="s">
        <v>150</v>
      </c>
      <c r="D45" s="62">
        <v>25</v>
      </c>
      <c r="E45" s="62">
        <v>41</v>
      </c>
      <c r="F45" s="62">
        <v>78</v>
      </c>
      <c r="G45" s="63">
        <v>51</v>
      </c>
      <c r="H45" s="64">
        <v>42</v>
      </c>
    </row>
    <row r="46" spans="2:8" ht="15">
      <c r="B46" s="28" t="s">
        <v>146</v>
      </c>
      <c r="C46" s="37" t="s">
        <v>150</v>
      </c>
      <c r="D46" s="77">
        <v>27</v>
      </c>
      <c r="E46" s="77">
        <v>42</v>
      </c>
      <c r="F46" s="77">
        <v>80</v>
      </c>
      <c r="G46" s="78">
        <v>53</v>
      </c>
      <c r="H46" s="79">
        <v>43</v>
      </c>
    </row>
    <row r="47" spans="2:8" ht="15">
      <c r="B47" s="28" t="s">
        <v>153</v>
      </c>
      <c r="C47" s="37" t="s">
        <v>150</v>
      </c>
      <c r="D47" s="77">
        <v>239</v>
      </c>
      <c r="E47" s="77">
        <v>289</v>
      </c>
      <c r="F47" s="77">
        <v>398</v>
      </c>
      <c r="G47" s="78">
        <v>396</v>
      </c>
      <c r="H47" s="79">
        <v>251</v>
      </c>
    </row>
    <row r="48" spans="2:8" ht="15">
      <c r="B48" s="26" t="s">
        <v>154</v>
      </c>
      <c r="C48" s="36"/>
      <c r="D48" s="62"/>
      <c r="E48" s="62"/>
      <c r="F48" s="62"/>
      <c r="G48" s="63"/>
      <c r="H48" s="73"/>
    </row>
    <row r="49" spans="2:8" ht="15">
      <c r="B49" s="26" t="s">
        <v>155</v>
      </c>
      <c r="C49" s="40"/>
      <c r="D49" s="62"/>
      <c r="E49" s="62"/>
      <c r="F49" s="62"/>
      <c r="G49" s="63"/>
      <c r="H49" s="64"/>
    </row>
    <row r="50" spans="2:8" ht="15">
      <c r="B50" s="31" t="s">
        <v>136</v>
      </c>
      <c r="C50" s="36" t="s">
        <v>150</v>
      </c>
      <c r="D50" s="62">
        <v>9</v>
      </c>
      <c r="E50" s="62">
        <v>27</v>
      </c>
      <c r="F50" s="62">
        <v>7</v>
      </c>
      <c r="G50" s="63">
        <v>11</v>
      </c>
      <c r="H50" s="64">
        <v>21</v>
      </c>
    </row>
    <row r="51" spans="2:8" ht="15">
      <c r="B51" s="31" t="s">
        <v>143</v>
      </c>
      <c r="C51" s="36" t="s">
        <v>150</v>
      </c>
      <c r="D51" s="62">
        <v>169</v>
      </c>
      <c r="E51" s="62">
        <v>311</v>
      </c>
      <c r="F51" s="62">
        <v>256</v>
      </c>
      <c r="G51" s="63">
        <v>151</v>
      </c>
      <c r="H51" s="64">
        <v>159</v>
      </c>
    </row>
    <row r="52" spans="2:8" ht="15">
      <c r="B52" s="28" t="s">
        <v>156</v>
      </c>
      <c r="C52" s="37" t="s">
        <v>150</v>
      </c>
      <c r="D52" s="77">
        <v>178</v>
      </c>
      <c r="E52" s="77">
        <v>338</v>
      </c>
      <c r="F52" s="77">
        <v>263</v>
      </c>
      <c r="G52" s="78">
        <v>162</v>
      </c>
      <c r="H52" s="79">
        <v>180</v>
      </c>
    </row>
    <row r="53" spans="2:8" ht="15">
      <c r="B53" s="26" t="s">
        <v>157</v>
      </c>
      <c r="C53" s="36"/>
      <c r="D53" s="62"/>
      <c r="E53" s="62"/>
      <c r="F53" s="62"/>
      <c r="G53" s="63"/>
      <c r="H53" s="73"/>
    </row>
    <row r="54" spans="2:8" ht="15">
      <c r="B54" s="31" t="s">
        <v>158</v>
      </c>
      <c r="C54" s="36" t="s">
        <v>137</v>
      </c>
      <c r="D54" s="62">
        <v>50.22625</v>
      </c>
      <c r="E54" s="62">
        <v>65.12131182795699</v>
      </c>
      <c r="F54" s="62">
        <v>52.312602150537636</v>
      </c>
      <c r="G54" s="63">
        <v>3.1462365591397847</v>
      </c>
      <c r="H54" s="64">
        <v>3</v>
      </c>
    </row>
    <row r="55" spans="2:8" ht="15">
      <c r="B55" s="31" t="s">
        <v>133</v>
      </c>
      <c r="C55" s="36" t="s">
        <v>137</v>
      </c>
      <c r="D55" s="62">
        <v>145.20537634408603</v>
      </c>
      <c r="E55" s="62">
        <v>239.483</v>
      </c>
      <c r="F55" s="62">
        <v>306.283</v>
      </c>
      <c r="G55" s="63">
        <v>44.974</v>
      </c>
      <c r="H55" s="64">
        <v>152</v>
      </c>
    </row>
    <row r="56" spans="2:8" ht="15">
      <c r="B56" s="32"/>
      <c r="C56" s="32"/>
      <c r="D56" s="32"/>
      <c r="E56" s="32"/>
      <c r="F56" s="32"/>
      <c r="G56" s="32"/>
      <c r="H56" s="32"/>
    </row>
    <row r="57" spans="2:8" ht="15">
      <c r="B57" s="32"/>
      <c r="C57" s="32"/>
      <c r="D57" s="32"/>
      <c r="E57" s="32"/>
      <c r="F57" s="32"/>
      <c r="G57" s="32"/>
      <c r="H57" s="32"/>
    </row>
    <row r="58" spans="2:8" ht="15">
      <c r="B58" s="32"/>
      <c r="C58" s="32"/>
      <c r="D58" s="32"/>
      <c r="E58" s="32"/>
      <c r="F58" s="32"/>
      <c r="G58" s="32"/>
      <c r="H58" s="32"/>
    </row>
    <row r="59" spans="2:8" ht="15">
      <c r="B59" s="32"/>
      <c r="C59" s="32"/>
      <c r="D59" s="32"/>
      <c r="E59" s="32"/>
      <c r="F59" s="32"/>
      <c r="G59" s="32"/>
      <c r="H59" s="32"/>
    </row>
    <row r="60" spans="2:8" ht="15">
      <c r="B60" s="32"/>
      <c r="C60" s="32"/>
      <c r="D60" s="32"/>
      <c r="E60" s="32"/>
      <c r="F60" s="32"/>
      <c r="G60" s="32"/>
      <c r="H60" s="32"/>
    </row>
    <row r="61" spans="2:8" ht="15">
      <c r="B61" s="32"/>
      <c r="C61" s="32"/>
      <c r="D61" s="32"/>
      <c r="E61" s="32"/>
      <c r="F61" s="32"/>
      <c r="G61" s="32"/>
      <c r="H61" s="32"/>
    </row>
    <row r="62" spans="2:8" ht="15">
      <c r="B62" s="32"/>
      <c r="C62" s="32"/>
      <c r="D62" s="32"/>
      <c r="E62" s="32"/>
      <c r="F62" s="32"/>
      <c r="G62" s="32"/>
      <c r="H62" s="32"/>
    </row>
    <row r="63" spans="2:8" ht="15">
      <c r="B63" s="32"/>
      <c r="C63" s="32"/>
      <c r="D63" s="32"/>
      <c r="E63" s="32"/>
      <c r="F63" s="32"/>
      <c r="G63" s="32"/>
      <c r="H63" s="32"/>
    </row>
    <row r="64" spans="2:8" ht="15">
      <c r="B64" s="32"/>
      <c r="C64" s="32"/>
      <c r="D64" s="32"/>
      <c r="E64" s="32"/>
      <c r="F64" s="32"/>
      <c r="G64" s="32"/>
      <c r="H64" s="32"/>
    </row>
    <row r="65" spans="2:8" ht="15">
      <c r="B65" s="32"/>
      <c r="C65" s="32"/>
      <c r="D65" s="32"/>
      <c r="E65" s="32"/>
      <c r="F65" s="32"/>
      <c r="G65" s="32"/>
      <c r="H65" s="32"/>
    </row>
    <row r="66" spans="4:8" ht="15">
      <c r="D66" s="1"/>
      <c r="E66" s="1"/>
      <c r="F66" s="1"/>
      <c r="G66" s="1"/>
      <c r="H66" s="1"/>
    </row>
    <row r="67" spans="4:8" ht="15">
      <c r="D67" s="1"/>
      <c r="E67" s="1"/>
      <c r="F67" s="1"/>
      <c r="G67" s="1"/>
      <c r="H67" s="1"/>
    </row>
    <row r="68" spans="4:8" ht="15">
      <c r="D68" s="1"/>
      <c r="E68" s="1"/>
      <c r="F68" s="1"/>
      <c r="G68" s="1"/>
      <c r="H68" s="1"/>
    </row>
    <row r="69" spans="4:8" ht="15">
      <c r="D69" s="1"/>
      <c r="E69" s="1"/>
      <c r="F69" s="1"/>
      <c r="G69" s="1"/>
      <c r="H69" s="1"/>
    </row>
    <row r="70" spans="4:8" ht="15">
      <c r="D70" s="1"/>
      <c r="E70" s="1"/>
      <c r="F70" s="1"/>
      <c r="G70" s="1"/>
      <c r="H70" s="1"/>
    </row>
    <row r="71" spans="4:8" ht="15">
      <c r="D71" s="1"/>
      <c r="E71" s="1"/>
      <c r="F71" s="1"/>
      <c r="G71" s="1"/>
      <c r="H71" s="1"/>
    </row>
    <row r="72" spans="4:8" ht="15">
      <c r="D72" s="1"/>
      <c r="E72" s="1"/>
      <c r="F72" s="1"/>
      <c r="G72" s="1"/>
      <c r="H72" s="1"/>
    </row>
    <row r="73" spans="4:8" ht="15">
      <c r="D73" s="1"/>
      <c r="E73" s="1"/>
      <c r="F73" s="1"/>
      <c r="G73" s="1"/>
      <c r="H73" s="1"/>
    </row>
    <row r="74" spans="4:8" ht="15">
      <c r="D74" s="1"/>
      <c r="E74" s="1"/>
      <c r="F74" s="1"/>
      <c r="G74" s="1"/>
      <c r="H74" s="1"/>
    </row>
    <row r="75" spans="4:8" ht="15">
      <c r="D75" s="1"/>
      <c r="E75" s="1"/>
      <c r="F75" s="1"/>
      <c r="G75" s="1"/>
      <c r="H75" s="1"/>
    </row>
    <row r="76" spans="4:8" ht="15">
      <c r="D76" s="1"/>
      <c r="E76" s="1"/>
      <c r="F76" s="1"/>
      <c r="G76" s="1"/>
      <c r="H76" s="1"/>
    </row>
    <row r="77" spans="4:8" ht="15">
      <c r="D77" s="1"/>
      <c r="E77" s="1"/>
      <c r="F77" s="1"/>
      <c r="G77" s="1"/>
      <c r="H77" s="1"/>
    </row>
    <row r="78" spans="4:8" ht="15">
      <c r="D78" s="1"/>
      <c r="E78" s="1"/>
      <c r="F78" s="1"/>
      <c r="G78" s="1"/>
      <c r="H78" s="1"/>
    </row>
    <row r="79" spans="4:8" ht="15">
      <c r="D79" s="1"/>
      <c r="E79" s="1"/>
      <c r="F79" s="1"/>
      <c r="G79" s="1"/>
      <c r="H79" s="1"/>
    </row>
    <row r="80" spans="4:8" ht="15">
      <c r="D80" s="1"/>
      <c r="E80" s="1"/>
      <c r="F80" s="1"/>
      <c r="G80" s="1"/>
      <c r="H80" s="1"/>
    </row>
    <row r="81" spans="4:8" ht="15">
      <c r="D81" s="1"/>
      <c r="E81" s="1"/>
      <c r="F81" s="1"/>
      <c r="G81" s="1"/>
      <c r="H81" s="1"/>
    </row>
    <row r="82" spans="4:8" ht="15">
      <c r="D82" s="1"/>
      <c r="E82" s="1"/>
      <c r="F82" s="1"/>
      <c r="G82" s="1"/>
      <c r="H82" s="1"/>
    </row>
    <row r="83" spans="4:8" ht="15">
      <c r="D83" s="1"/>
      <c r="E83" s="1"/>
      <c r="F83" s="1"/>
      <c r="G83" s="1"/>
      <c r="H83" s="1"/>
    </row>
    <row r="84" spans="4:8" ht="15">
      <c r="D84" s="1"/>
      <c r="E84" s="1"/>
      <c r="F84" s="1"/>
      <c r="G84" s="1"/>
      <c r="H84" s="1"/>
    </row>
    <row r="85" spans="4:8" ht="15">
      <c r="D85" s="1"/>
      <c r="E85" s="1"/>
      <c r="F85" s="1"/>
      <c r="G85" s="1"/>
      <c r="H85" s="1"/>
    </row>
    <row r="86" spans="4:8" ht="15">
      <c r="D86" s="1"/>
      <c r="E86" s="1"/>
      <c r="F86" s="1"/>
      <c r="G86" s="1"/>
      <c r="H86" s="1"/>
    </row>
    <row r="87" spans="4:8" ht="15">
      <c r="D87" s="1"/>
      <c r="E87" s="1"/>
      <c r="F87" s="1"/>
      <c r="G87" s="1"/>
      <c r="H87" s="1"/>
    </row>
    <row r="88" spans="4:8" ht="15">
      <c r="D88" s="1"/>
      <c r="E88" s="1"/>
      <c r="F88" s="1"/>
      <c r="G88" s="1"/>
      <c r="H88" s="1"/>
    </row>
    <row r="89" spans="4:8" ht="15">
      <c r="D89" s="1"/>
      <c r="E89" s="1"/>
      <c r="F89" s="1"/>
      <c r="G89" s="1"/>
      <c r="H89" s="1"/>
    </row>
    <row r="90" spans="4:8" ht="15">
      <c r="D90" s="1"/>
      <c r="E90" s="1"/>
      <c r="F90" s="1"/>
      <c r="G90" s="1"/>
      <c r="H90" s="1"/>
    </row>
    <row r="91" spans="4:8" ht="15">
      <c r="D91" s="1"/>
      <c r="E91" s="1"/>
      <c r="F91" s="1"/>
      <c r="G91" s="1"/>
      <c r="H91" s="1"/>
    </row>
    <row r="92" spans="4:8" ht="15">
      <c r="D92" s="1"/>
      <c r="E92" s="1"/>
      <c r="F92" s="1"/>
      <c r="G92" s="1"/>
      <c r="H92" s="1"/>
    </row>
    <row r="93" spans="4:8" ht="15">
      <c r="D93" s="1"/>
      <c r="E93" s="1"/>
      <c r="F93" s="1"/>
      <c r="G93" s="1"/>
      <c r="H93" s="1"/>
    </row>
    <row r="94" spans="4:8" ht="15">
      <c r="D94" s="1"/>
      <c r="E94" s="1"/>
      <c r="F94" s="1"/>
      <c r="G94" s="1"/>
      <c r="H94" s="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  <row r="98" spans="4:8" ht="15">
      <c r="D98" s="1"/>
      <c r="E98" s="1"/>
      <c r="F98" s="1"/>
      <c r="G98" s="1"/>
      <c r="H98" s="1"/>
    </row>
    <row r="99" spans="4:8" ht="15">
      <c r="D99" s="1"/>
      <c r="E99" s="1"/>
      <c r="F99" s="1"/>
      <c r="G99" s="1"/>
      <c r="H99" s="1"/>
    </row>
    <row r="100" spans="4:8" ht="15">
      <c r="D100" s="1"/>
      <c r="E100" s="1"/>
      <c r="F100" s="1"/>
      <c r="G100" s="1"/>
      <c r="H100" s="1"/>
    </row>
    <row r="101" spans="4:8" ht="15">
      <c r="D101" s="1"/>
      <c r="E101" s="1"/>
      <c r="F101" s="1"/>
      <c r="G101" s="1"/>
      <c r="H101" s="1"/>
    </row>
    <row r="102" spans="4:8" ht="15">
      <c r="D102" s="1"/>
      <c r="E102" s="1"/>
      <c r="F102" s="1"/>
      <c r="G102" s="1"/>
      <c r="H102" s="1"/>
    </row>
    <row r="103" spans="4:8" ht="15">
      <c r="D103" s="1"/>
      <c r="E103" s="1"/>
      <c r="F103" s="1"/>
      <c r="G103" s="1"/>
      <c r="H103" s="1"/>
    </row>
    <row r="104" spans="4:8" ht="15">
      <c r="D104" s="1"/>
      <c r="E104" s="1"/>
      <c r="F104" s="1"/>
      <c r="G104" s="1"/>
      <c r="H104" s="1"/>
    </row>
    <row r="105" spans="4:8" ht="15">
      <c r="D105" s="1"/>
      <c r="E105" s="1"/>
      <c r="F105" s="1"/>
      <c r="G105" s="1"/>
      <c r="H105" s="1"/>
    </row>
    <row r="106" spans="4:8" ht="15">
      <c r="D106" s="1"/>
      <c r="E106" s="1"/>
      <c r="F106" s="1"/>
      <c r="G106" s="1"/>
      <c r="H106" s="1"/>
    </row>
    <row r="107" spans="4:8" ht="15">
      <c r="D107" s="1"/>
      <c r="E107" s="1"/>
      <c r="F107" s="1"/>
      <c r="G107" s="1"/>
      <c r="H107" s="1"/>
    </row>
    <row r="108" spans="4:8" ht="15">
      <c r="D108" s="1"/>
      <c r="E108" s="1"/>
      <c r="F108" s="1"/>
      <c r="G108" s="1"/>
      <c r="H108" s="1"/>
    </row>
    <row r="109" spans="4:8" ht="15">
      <c r="D109" s="1"/>
      <c r="E109" s="1"/>
      <c r="F109" s="1"/>
      <c r="G109" s="1"/>
      <c r="H109" s="1"/>
    </row>
    <row r="110" spans="4:8" ht="15">
      <c r="D110" s="1"/>
      <c r="E110" s="1"/>
      <c r="F110" s="1"/>
      <c r="G110" s="1"/>
      <c r="H110" s="1"/>
    </row>
    <row r="111" spans="4:8" ht="15">
      <c r="D111" s="1"/>
      <c r="E111" s="1"/>
      <c r="F111" s="1"/>
      <c r="G111" s="1"/>
      <c r="H111" s="1"/>
    </row>
    <row r="112" spans="4:8" ht="15">
      <c r="D112" s="1"/>
      <c r="E112" s="1"/>
      <c r="F112" s="1"/>
      <c r="G112" s="1"/>
      <c r="H112" s="1"/>
    </row>
    <row r="113" spans="4:8" ht="15">
      <c r="D113" s="1"/>
      <c r="E113" s="1"/>
      <c r="F113" s="1"/>
      <c r="G113" s="1"/>
      <c r="H113" s="1"/>
    </row>
    <row r="114" spans="4:8" ht="15">
      <c r="D114" s="1"/>
      <c r="E114" s="1"/>
      <c r="F114" s="1"/>
      <c r="G114" s="1"/>
      <c r="H114" s="1"/>
    </row>
    <row r="115" spans="4:8" ht="15">
      <c r="D115" s="1"/>
      <c r="E115" s="1"/>
      <c r="F115" s="1"/>
      <c r="G115" s="1"/>
      <c r="H115" s="1"/>
    </row>
    <row r="116" spans="4:8" ht="15">
      <c r="D116" s="1"/>
      <c r="E116" s="1"/>
      <c r="F116" s="1"/>
      <c r="G116" s="1"/>
      <c r="H116" s="1"/>
    </row>
    <row r="117" spans="4:8" ht="15">
      <c r="D117" s="1"/>
      <c r="E117" s="1"/>
      <c r="F117" s="1"/>
      <c r="G117" s="1"/>
      <c r="H117" s="1"/>
    </row>
    <row r="118" spans="4:8" ht="15">
      <c r="D118" s="1"/>
      <c r="E118" s="1"/>
      <c r="F118" s="1"/>
      <c r="G118" s="1"/>
      <c r="H118" s="1"/>
    </row>
    <row r="119" spans="4:8" ht="15">
      <c r="D119" s="1"/>
      <c r="E119" s="1"/>
      <c r="F119" s="1"/>
      <c r="G119" s="1"/>
      <c r="H119" s="1"/>
    </row>
    <row r="120" spans="4:8" ht="15">
      <c r="D120" s="1"/>
      <c r="E120" s="1"/>
      <c r="F120" s="1"/>
      <c r="G120" s="1"/>
      <c r="H120" s="1"/>
    </row>
    <row r="121" spans="4:8" ht="15">
      <c r="D121" s="1"/>
      <c r="E121" s="1"/>
      <c r="F121" s="1"/>
      <c r="G121" s="1"/>
      <c r="H121" s="1"/>
    </row>
    <row r="122" spans="4:8" ht="15">
      <c r="D122" s="1"/>
      <c r="E122" s="1"/>
      <c r="F122" s="1"/>
      <c r="G122" s="1"/>
      <c r="H122" s="1"/>
    </row>
    <row r="123" spans="4:8" ht="15">
      <c r="D123" s="1"/>
      <c r="E123" s="1"/>
      <c r="F123" s="1"/>
      <c r="G123" s="1"/>
      <c r="H123" s="1"/>
    </row>
    <row r="124" spans="4:8" ht="15">
      <c r="D124" s="1"/>
      <c r="E124" s="1"/>
      <c r="F124" s="1"/>
      <c r="G124" s="1"/>
      <c r="H124" s="1"/>
    </row>
    <row r="125" spans="4:8" ht="15">
      <c r="D125" s="1"/>
      <c r="E125" s="1"/>
      <c r="F125" s="1"/>
      <c r="G125" s="1"/>
      <c r="H125" s="1"/>
    </row>
    <row r="126" spans="4:8" ht="15">
      <c r="D126" s="1"/>
      <c r="E126" s="1"/>
      <c r="F126" s="1"/>
      <c r="G126" s="1"/>
      <c r="H126" s="1"/>
    </row>
    <row r="127" spans="4:8" ht="15">
      <c r="D127" s="1"/>
      <c r="E127" s="1"/>
      <c r="F127" s="1"/>
      <c r="G127" s="1"/>
      <c r="H127" s="1"/>
    </row>
    <row r="128" spans="4:8" ht="15">
      <c r="D128" s="1"/>
      <c r="E128" s="1"/>
      <c r="F128" s="1"/>
      <c r="G128" s="1"/>
      <c r="H128" s="1"/>
    </row>
    <row r="129" spans="4:8" ht="15">
      <c r="D129" s="1"/>
      <c r="E129" s="1"/>
      <c r="F129" s="1"/>
      <c r="G129" s="1"/>
      <c r="H129" s="1"/>
    </row>
    <row r="130" spans="4:8" ht="15">
      <c r="D130" s="1"/>
      <c r="E130" s="1"/>
      <c r="F130" s="1"/>
      <c r="G130" s="1"/>
      <c r="H130" s="1"/>
    </row>
    <row r="131" spans="4:8" ht="15">
      <c r="D131" s="1"/>
      <c r="E131" s="1"/>
      <c r="F131" s="1"/>
      <c r="G131" s="1"/>
      <c r="H131" s="1"/>
    </row>
    <row r="132" spans="4:8" ht="15">
      <c r="D132" s="1"/>
      <c r="E132" s="1"/>
      <c r="F132" s="1"/>
      <c r="G132" s="1"/>
      <c r="H132" s="1"/>
    </row>
    <row r="133" spans="4:8" ht="15">
      <c r="D133" s="1"/>
      <c r="E133" s="1"/>
      <c r="F133" s="1"/>
      <c r="G133" s="1"/>
      <c r="H133" s="1"/>
    </row>
    <row r="134" spans="4:8" ht="15">
      <c r="D134" s="1"/>
      <c r="E134" s="1"/>
      <c r="F134" s="1"/>
      <c r="G134" s="1"/>
      <c r="H134" s="1"/>
    </row>
    <row r="135" spans="4:8" ht="15">
      <c r="D135" s="1"/>
      <c r="E135" s="1"/>
      <c r="F135" s="1"/>
      <c r="G135" s="1"/>
      <c r="H135" s="1"/>
    </row>
    <row r="136" spans="4:8" ht="15">
      <c r="D136" s="1"/>
      <c r="E136" s="1"/>
      <c r="F136" s="1"/>
      <c r="G136" s="1"/>
      <c r="H136" s="1"/>
    </row>
    <row r="137" spans="4:8" ht="15">
      <c r="D137" s="1"/>
      <c r="E137" s="1"/>
      <c r="F137" s="1"/>
      <c r="G137" s="1"/>
      <c r="H137" s="1"/>
    </row>
    <row r="138" spans="4:8" ht="15">
      <c r="D138" s="1"/>
      <c r="E138" s="1"/>
      <c r="F138" s="1"/>
      <c r="G138" s="1"/>
      <c r="H138" s="1"/>
    </row>
    <row r="139" spans="4:8" ht="15">
      <c r="D139" s="1"/>
      <c r="E139" s="1"/>
      <c r="F139" s="1"/>
      <c r="G139" s="1"/>
      <c r="H139" s="1"/>
    </row>
    <row r="140" spans="4:8" ht="15">
      <c r="D140" s="1"/>
      <c r="E140" s="1"/>
      <c r="F140" s="1"/>
      <c r="G140" s="1"/>
      <c r="H140" s="1"/>
    </row>
    <row r="141" spans="4:8" ht="15">
      <c r="D141" s="1"/>
      <c r="E141" s="1"/>
      <c r="F141" s="1"/>
      <c r="G141" s="1"/>
      <c r="H141" s="1"/>
    </row>
    <row r="142" spans="4:8" ht="15">
      <c r="D142" s="1"/>
      <c r="E142" s="1"/>
      <c r="F142" s="1"/>
      <c r="G142" s="1"/>
      <c r="H142" s="1"/>
    </row>
    <row r="143" spans="4:8" ht="15">
      <c r="D143" s="1"/>
      <c r="E143" s="1"/>
      <c r="F143" s="1"/>
      <c r="G143" s="1"/>
      <c r="H143" s="1"/>
    </row>
    <row r="144" spans="4:8" ht="15">
      <c r="D144" s="1"/>
      <c r="E144" s="1"/>
      <c r="F144" s="1"/>
      <c r="G144" s="1"/>
      <c r="H144" s="1"/>
    </row>
    <row r="145" spans="4:8" ht="15">
      <c r="D145" s="1"/>
      <c r="E145" s="1"/>
      <c r="F145" s="1"/>
      <c r="G145" s="1"/>
      <c r="H145" s="1"/>
    </row>
    <row r="146" spans="4:8" ht="15">
      <c r="D146" s="1"/>
      <c r="E146" s="1"/>
      <c r="F146" s="1"/>
      <c r="G146" s="1"/>
      <c r="H146" s="1"/>
    </row>
    <row r="147" spans="4:8" ht="15">
      <c r="D147" s="1"/>
      <c r="E147" s="1"/>
      <c r="F147" s="1"/>
      <c r="G147" s="1"/>
      <c r="H147" s="1"/>
    </row>
    <row r="148" spans="4:8" ht="15">
      <c r="D148" s="1"/>
      <c r="E148" s="1"/>
      <c r="F148" s="1"/>
      <c r="G148" s="1"/>
      <c r="H148" s="1"/>
    </row>
    <row r="149" spans="4:8" ht="15">
      <c r="D149" s="1"/>
      <c r="E149" s="1"/>
      <c r="F149" s="1"/>
      <c r="G149" s="1"/>
      <c r="H149" s="1"/>
    </row>
    <row r="150" spans="4:8" ht="15"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4:8" ht="15">
      <c r="D152" s="1"/>
      <c r="E152" s="1"/>
      <c r="F152" s="1"/>
      <c r="G152" s="1"/>
      <c r="H152" s="1"/>
    </row>
    <row r="153" spans="4:8" ht="15">
      <c r="D153" s="1"/>
      <c r="E153" s="1"/>
      <c r="F153" s="1"/>
      <c r="G153" s="1"/>
      <c r="H153" s="1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">
      <c r="D157" s="1"/>
      <c r="E157" s="1"/>
      <c r="F157" s="1"/>
      <c r="G157" s="1"/>
      <c r="H157" s="1"/>
    </row>
    <row r="158" spans="4:8" ht="15">
      <c r="D158" s="1"/>
      <c r="E158" s="1"/>
      <c r="F158" s="1"/>
      <c r="G158" s="1"/>
      <c r="H158" s="1"/>
    </row>
    <row r="159" spans="4:8" ht="15">
      <c r="D159" s="1"/>
      <c r="E159" s="1"/>
      <c r="F159" s="1"/>
      <c r="G159" s="1"/>
      <c r="H159" s="1"/>
    </row>
    <row r="160" spans="4:8" ht="15">
      <c r="D160" s="1"/>
      <c r="E160" s="1"/>
      <c r="F160" s="1"/>
      <c r="G160" s="1"/>
      <c r="H160" s="1"/>
    </row>
    <row r="161" spans="4:8" ht="15">
      <c r="D161" s="1"/>
      <c r="E161" s="1"/>
      <c r="F161" s="1"/>
      <c r="G161" s="1"/>
      <c r="H161" s="1"/>
    </row>
    <row r="162" spans="4:8" ht="15">
      <c r="D162" s="1"/>
      <c r="E162" s="1"/>
      <c r="F162" s="1"/>
      <c r="G162" s="1"/>
      <c r="H162" s="1"/>
    </row>
    <row r="163" spans="4:8" ht="15">
      <c r="D163" s="1"/>
      <c r="E163" s="1"/>
      <c r="F163" s="1"/>
      <c r="G163" s="1"/>
      <c r="H163" s="1"/>
    </row>
    <row r="164" spans="4:8" ht="15">
      <c r="D164" s="1"/>
      <c r="E164" s="1"/>
      <c r="F164" s="1"/>
      <c r="G164" s="1"/>
      <c r="H164" s="1"/>
    </row>
    <row r="165" spans="4:8" ht="15">
      <c r="D165" s="1"/>
      <c r="E165" s="1"/>
      <c r="F165" s="1"/>
      <c r="G165" s="1"/>
      <c r="H165" s="1"/>
    </row>
    <row r="166" spans="4:8" ht="15">
      <c r="D166" s="1"/>
      <c r="E166" s="1"/>
      <c r="F166" s="1"/>
      <c r="G166" s="1"/>
      <c r="H166" s="1"/>
    </row>
    <row r="167" spans="4:8" ht="15">
      <c r="D167" s="1"/>
      <c r="E167" s="1"/>
      <c r="F167" s="1"/>
      <c r="G167" s="1"/>
      <c r="H167" s="1"/>
    </row>
    <row r="168" spans="4:8" ht="15">
      <c r="D168" s="1"/>
      <c r="E168" s="1"/>
      <c r="F168" s="1"/>
      <c r="G168" s="1"/>
      <c r="H168" s="1"/>
    </row>
    <row r="169" spans="4:8" ht="15">
      <c r="D169" s="1"/>
      <c r="E169" s="1"/>
      <c r="F169" s="1"/>
      <c r="G169" s="1"/>
      <c r="H169" s="1"/>
    </row>
    <row r="170" spans="4:8" ht="15">
      <c r="D170" s="1"/>
      <c r="E170" s="1"/>
      <c r="F170" s="1"/>
      <c r="G170" s="1"/>
      <c r="H170" s="1"/>
    </row>
    <row r="171" spans="4:8" ht="15">
      <c r="D171" s="1"/>
      <c r="E171" s="1"/>
      <c r="F171" s="1"/>
      <c r="G171" s="1"/>
      <c r="H171" s="1"/>
    </row>
    <row r="172" spans="4:8" ht="15">
      <c r="D172" s="1"/>
      <c r="E172" s="1"/>
      <c r="F172" s="1"/>
      <c r="G172" s="1"/>
      <c r="H172" s="1"/>
    </row>
    <row r="173" spans="4:8" ht="15">
      <c r="D173" s="1"/>
      <c r="E173" s="1"/>
      <c r="F173" s="1"/>
      <c r="G173" s="1"/>
      <c r="H173" s="1"/>
    </row>
    <row r="174" spans="4:8" ht="15">
      <c r="D174" s="1"/>
      <c r="E174" s="1"/>
      <c r="F174" s="1"/>
      <c r="G174" s="1"/>
      <c r="H174" s="1"/>
    </row>
    <row r="175" spans="4:8" ht="15">
      <c r="D175" s="1"/>
      <c r="E175" s="1"/>
      <c r="F175" s="1"/>
      <c r="G175" s="1"/>
      <c r="H175" s="1"/>
    </row>
    <row r="176" spans="4:8" ht="15">
      <c r="D176" s="1"/>
      <c r="E176" s="1"/>
      <c r="F176" s="1"/>
      <c r="G176" s="1"/>
      <c r="H176" s="1"/>
    </row>
    <row r="177" spans="4:8" ht="15">
      <c r="D177" s="1"/>
      <c r="E177" s="1"/>
      <c r="F177" s="1"/>
      <c r="G177" s="1"/>
      <c r="H177" s="1"/>
    </row>
    <row r="178" spans="4:8" ht="15">
      <c r="D178" s="1"/>
      <c r="E178" s="1"/>
      <c r="F178" s="1"/>
      <c r="G178" s="1"/>
      <c r="H178" s="1"/>
    </row>
    <row r="179" spans="4:8" ht="15">
      <c r="D179" s="1"/>
      <c r="E179" s="1"/>
      <c r="F179" s="1"/>
      <c r="G179" s="1"/>
      <c r="H179" s="1"/>
    </row>
    <row r="180" spans="4:8" ht="15">
      <c r="D180" s="1"/>
      <c r="E180" s="1"/>
      <c r="F180" s="1"/>
      <c r="G180" s="1"/>
      <c r="H180" s="1"/>
    </row>
    <row r="181" spans="4:8" ht="15">
      <c r="D181" s="1"/>
      <c r="E181" s="1"/>
      <c r="F181" s="1"/>
      <c r="G181" s="1"/>
      <c r="H181" s="1"/>
    </row>
    <row r="182" spans="4:8" ht="15">
      <c r="D182" s="1"/>
      <c r="E182" s="1"/>
      <c r="F182" s="1"/>
      <c r="G182" s="1"/>
      <c r="H182" s="1"/>
    </row>
    <row r="183" spans="4:8" ht="15">
      <c r="D183" s="1"/>
      <c r="E183" s="1"/>
      <c r="F183" s="1"/>
      <c r="G183" s="1"/>
      <c r="H183" s="1"/>
    </row>
    <row r="184" spans="4:8" ht="15">
      <c r="D184" s="1"/>
      <c r="E184" s="1"/>
      <c r="F184" s="1"/>
      <c r="G184" s="1"/>
      <c r="H184" s="1"/>
    </row>
    <row r="185" spans="4:8" ht="15">
      <c r="D185" s="1"/>
      <c r="E185" s="1"/>
      <c r="F185" s="1"/>
      <c r="G185" s="1"/>
      <c r="H185" s="1"/>
    </row>
    <row r="186" spans="4:8" ht="15">
      <c r="D186" s="1"/>
      <c r="E186" s="1"/>
      <c r="F186" s="1"/>
      <c r="G186" s="1"/>
      <c r="H186" s="1"/>
    </row>
    <row r="187" spans="4:8" ht="15">
      <c r="D187" s="1"/>
      <c r="E187" s="1"/>
      <c r="F187" s="1"/>
      <c r="G187" s="1"/>
      <c r="H187" s="1"/>
    </row>
    <row r="188" spans="4:8" ht="15">
      <c r="D188" s="1"/>
      <c r="E188" s="1"/>
      <c r="F188" s="1"/>
      <c r="G188" s="1"/>
      <c r="H188" s="1"/>
    </row>
    <row r="189" spans="4:8" ht="15">
      <c r="D189" s="1"/>
      <c r="E189" s="1"/>
      <c r="F189" s="1"/>
      <c r="G189" s="1"/>
      <c r="H189" s="1"/>
    </row>
    <row r="190" spans="4:8" ht="15">
      <c r="D190" s="1"/>
      <c r="E190" s="1"/>
      <c r="F190" s="1"/>
      <c r="G190" s="1"/>
      <c r="H190" s="1"/>
    </row>
    <row r="191" spans="4:8" ht="15">
      <c r="D191" s="1"/>
      <c r="E191" s="1"/>
      <c r="F191" s="1"/>
      <c r="G191" s="1"/>
      <c r="H191" s="1"/>
    </row>
    <row r="192" spans="4:8" ht="15">
      <c r="D192" s="1"/>
      <c r="E192" s="1"/>
      <c r="F192" s="1"/>
      <c r="G192" s="1"/>
      <c r="H192" s="1"/>
    </row>
    <row r="193" spans="4:8" ht="15">
      <c r="D193" s="1"/>
      <c r="E193" s="1"/>
      <c r="F193" s="1"/>
      <c r="G193" s="1"/>
      <c r="H193" s="1"/>
    </row>
    <row r="194" spans="4:8" ht="15">
      <c r="D194" s="1"/>
      <c r="E194" s="1"/>
      <c r="F194" s="1"/>
      <c r="G194" s="1"/>
      <c r="H194" s="1"/>
    </row>
    <row r="195" spans="4:8" ht="15">
      <c r="D195" s="1"/>
      <c r="E195" s="1"/>
      <c r="F195" s="1"/>
      <c r="G195" s="1"/>
      <c r="H195" s="1"/>
    </row>
    <row r="196" spans="4:8" ht="15">
      <c r="D196" s="1"/>
      <c r="E196" s="1"/>
      <c r="F196" s="1"/>
      <c r="G196" s="1"/>
      <c r="H196" s="1"/>
    </row>
    <row r="197" spans="4:8" ht="15">
      <c r="D197" s="1"/>
      <c r="E197" s="1"/>
      <c r="F197" s="1"/>
      <c r="G197" s="1"/>
      <c r="H197" s="1"/>
    </row>
    <row r="198" spans="4:8" ht="15">
      <c r="D198" s="1"/>
      <c r="E198" s="1"/>
      <c r="F198" s="1"/>
      <c r="G198" s="1"/>
      <c r="H198" s="1"/>
    </row>
    <row r="199" spans="4:8" ht="15">
      <c r="D199" s="1"/>
      <c r="E199" s="1"/>
      <c r="F199" s="1"/>
      <c r="G199" s="1"/>
      <c r="H199" s="1"/>
    </row>
    <row r="200" spans="4:8" ht="15">
      <c r="D200" s="1"/>
      <c r="E200" s="1"/>
      <c r="F200" s="1"/>
      <c r="G200" s="1"/>
      <c r="H200" s="1"/>
    </row>
    <row r="201" spans="4:8" ht="15">
      <c r="D201" s="1"/>
      <c r="E201" s="1"/>
      <c r="F201" s="1"/>
      <c r="G201" s="1"/>
      <c r="H201" s="1"/>
    </row>
    <row r="202" spans="4:8" ht="15">
      <c r="D202" s="1"/>
      <c r="E202" s="1"/>
      <c r="F202" s="1"/>
      <c r="G202" s="1"/>
      <c r="H202" s="1"/>
    </row>
    <row r="203" spans="4:8" ht="15">
      <c r="D203" s="1"/>
      <c r="E203" s="1"/>
      <c r="F203" s="1"/>
      <c r="G203" s="1"/>
      <c r="H203" s="1"/>
    </row>
    <row r="204" spans="4:8" ht="15">
      <c r="D204" s="1"/>
      <c r="E204" s="1"/>
      <c r="F204" s="1"/>
      <c r="G204" s="1"/>
      <c r="H204" s="1"/>
    </row>
    <row r="205" spans="4:8" ht="15">
      <c r="D205" s="1"/>
      <c r="E205" s="1"/>
      <c r="F205" s="1"/>
      <c r="G205" s="1"/>
      <c r="H205" s="1"/>
    </row>
    <row r="206" spans="4:8" ht="15">
      <c r="D206" s="1"/>
      <c r="E206" s="1"/>
      <c r="F206" s="1"/>
      <c r="G206" s="1"/>
      <c r="H206" s="1"/>
    </row>
    <row r="207" spans="4:8" ht="15">
      <c r="D207" s="1"/>
      <c r="E207" s="1"/>
      <c r="F207" s="1"/>
      <c r="G207" s="1"/>
      <c r="H207" s="1"/>
    </row>
    <row r="208" spans="4:8" ht="15">
      <c r="D208" s="1"/>
      <c r="E208" s="1"/>
      <c r="F208" s="1"/>
      <c r="G208" s="1"/>
      <c r="H208" s="1"/>
    </row>
    <row r="209" spans="4:8" ht="15">
      <c r="D209" s="1"/>
      <c r="E209" s="1"/>
      <c r="F209" s="1"/>
      <c r="G209" s="1"/>
      <c r="H209" s="1"/>
    </row>
    <row r="210" spans="4:8" ht="15">
      <c r="D210" s="1"/>
      <c r="E210" s="1"/>
      <c r="F210" s="1"/>
      <c r="G210" s="1"/>
      <c r="H210" s="1"/>
    </row>
    <row r="211" spans="4:8" ht="15">
      <c r="D211" s="1"/>
      <c r="E211" s="1"/>
      <c r="F211" s="1"/>
      <c r="G211" s="1"/>
      <c r="H211" s="1"/>
    </row>
    <row r="212" spans="4:8" ht="15">
      <c r="D212" s="1"/>
      <c r="E212" s="1"/>
      <c r="F212" s="1"/>
      <c r="G212" s="1"/>
      <c r="H212" s="1"/>
    </row>
    <row r="213" spans="4:8" ht="15">
      <c r="D213" s="1"/>
      <c r="E213" s="1"/>
      <c r="F213" s="1"/>
      <c r="G213" s="1"/>
      <c r="H213" s="1"/>
    </row>
    <row r="214" spans="4:8" ht="15">
      <c r="D214" s="1"/>
      <c r="E214" s="1"/>
      <c r="F214" s="1"/>
      <c r="G214" s="1"/>
      <c r="H214" s="1"/>
    </row>
    <row r="215" spans="4:8" ht="15">
      <c r="D215" s="1"/>
      <c r="E215" s="1"/>
      <c r="F215" s="1"/>
      <c r="G215" s="1"/>
      <c r="H215" s="1"/>
    </row>
    <row r="216" spans="4:8" ht="15">
      <c r="D216" s="1"/>
      <c r="E216" s="1"/>
      <c r="F216" s="1"/>
      <c r="G216" s="1"/>
      <c r="H216" s="1"/>
    </row>
    <row r="217" spans="4:8" ht="15">
      <c r="D217" s="1"/>
      <c r="E217" s="1"/>
      <c r="F217" s="1"/>
      <c r="G217" s="1"/>
      <c r="H217" s="1"/>
    </row>
    <row r="218" spans="4:8" ht="15">
      <c r="D218" s="1"/>
      <c r="E218" s="1"/>
      <c r="F218" s="1"/>
      <c r="G218" s="1"/>
      <c r="H218" s="1"/>
    </row>
    <row r="219" spans="4:8" ht="15">
      <c r="D219" s="1"/>
      <c r="E219" s="1"/>
      <c r="F219" s="1"/>
      <c r="G219" s="1"/>
      <c r="H219" s="1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Tables Q1 2017</dc:title>
  <dc:subject/>
  <dc:creator>CARLISKI, AGUSTIN (Pasante en YPF)</dc:creator>
  <cp:keywords/>
  <dc:description/>
  <cp:lastModifiedBy>VOLMAN, CAROLINA DAIANA</cp:lastModifiedBy>
  <dcterms:created xsi:type="dcterms:W3CDTF">2018-07-12T20:04:24Z</dcterms:created>
  <dcterms:modified xsi:type="dcterms:W3CDTF">2018-08-17T19:03:03Z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imest">
    <vt:lpwstr>First Quarter</vt:lpwstr>
  </property>
  <property fmtid="{D5CDD505-2E9C-101B-9397-08002B2CF9AE}" pid="4" name="FechaHec">
    <vt:lpwstr>2017-03-09T00:00:00Z</vt:lpwstr>
  </property>
  <property fmtid="{D5CDD505-2E9C-101B-9397-08002B2CF9AE}" pid="5" name="Informaci">
    <vt:lpwstr>Financial Tables Q1 2017</vt:lpwstr>
  </property>
</Properties>
</file>